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Gksvr01\f\協会HP\html\powder\2022\00_training\"/>
    </mc:Choice>
  </mc:AlternateContent>
  <xr:revisionPtr revIDLastSave="0" documentId="13_ncr:1_{39BB2E85-7A29-473F-9F94-B7DAE503A7F8}" xr6:coauthVersionLast="47" xr6:coauthVersionMax="47" xr10:uidLastSave="{00000000-0000-0000-0000-000000000000}"/>
  <bookViews>
    <workbookView xWindow="-120" yWindow="-120" windowWidth="29040" windowHeight="15840" xr2:uid="{00000000-000D-0000-FFFF-FFFF00000000}"/>
  </bookViews>
  <sheets>
    <sheet name="受講申込書" sheetId="1" r:id="rId1"/>
  </sheets>
  <definedNames>
    <definedName name="_xlnm.Print_Area" localSheetId="0">受講申込書!$A$1:$AA$49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42" i="1" l="1"/>
  <c r="O41" i="1"/>
  <c r="V32" i="1"/>
  <c r="V30" i="1"/>
  <c r="V34" i="1" l="1"/>
  <c r="U4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I11" authorId="0" shapeId="0" xr:uid="{00000000-0006-0000-0000-000001000000}">
      <text>
        <r>
          <rPr>
            <b/>
            <sz val="9"/>
            <color indexed="10"/>
            <rFont val="ＭＳ Ｐゴシック"/>
            <family val="3"/>
            <charset val="128"/>
          </rPr>
          <t xml:space="preserve"> :</t>
        </r>
        <r>
          <rPr>
            <sz val="9"/>
            <color indexed="10"/>
            <rFont val="ＭＳ Ｐゴシック"/>
            <family val="3"/>
            <charset val="128"/>
          </rPr>
          <t xml:space="preserve">
○をドラッグして使って
ください</t>
        </r>
      </text>
    </comment>
    <comment ref="S29" authorId="0" shapeId="0" xr:uid="{00000000-0006-0000-0000-000002000000}">
      <text>
        <r>
          <rPr>
            <b/>
            <sz val="9"/>
            <color indexed="10"/>
            <rFont val="ＭＳ Ｐゴシック"/>
            <family val="3"/>
            <charset val="128"/>
          </rPr>
          <t xml:space="preserve"> :</t>
        </r>
        <r>
          <rPr>
            <sz val="9"/>
            <color indexed="10"/>
            <rFont val="ＭＳ Ｐゴシック"/>
            <family val="3"/>
            <charset val="128"/>
          </rPr>
          <t xml:space="preserve">
人数の数字のみ
入力してください</t>
        </r>
      </text>
    </comment>
    <comment ref="V29" authorId="0" shapeId="0" xr:uid="{00000000-0006-0000-0000-000003000000}">
      <text>
        <r>
          <rPr>
            <b/>
            <sz val="9"/>
            <color indexed="10"/>
            <rFont val="ＭＳ Ｐゴシック"/>
            <family val="3"/>
            <charset val="128"/>
          </rPr>
          <t xml:space="preserve"> :</t>
        </r>
        <r>
          <rPr>
            <sz val="9"/>
            <color indexed="10"/>
            <rFont val="ＭＳ Ｐゴシック"/>
            <family val="3"/>
            <charset val="128"/>
          </rPr>
          <t xml:space="preserve">
計算式が入って
います</t>
        </r>
      </text>
    </comment>
    <comment ref="V30" authorId="0" shapeId="0" xr:uid="{00000000-0006-0000-0000-000004000000}">
      <text>
        <r>
          <rPr>
            <b/>
            <sz val="9"/>
            <color indexed="10"/>
            <rFont val="ＭＳ Ｐゴシック"/>
            <family val="3"/>
            <charset val="128"/>
          </rPr>
          <t xml:space="preserve"> :</t>
        </r>
        <r>
          <rPr>
            <sz val="9"/>
            <color indexed="10"/>
            <rFont val="ＭＳ Ｐゴシック"/>
            <family val="3"/>
            <charset val="128"/>
          </rPr>
          <t xml:space="preserve">
計算式が入っています</t>
        </r>
      </text>
    </comment>
    <comment ref="L40" authorId="0" shapeId="0" xr:uid="{00000000-0006-0000-0000-000005000000}">
      <text>
        <r>
          <rPr>
            <b/>
            <sz val="9"/>
            <color indexed="10"/>
            <rFont val="ＭＳ Ｐゴシック"/>
            <family val="3"/>
            <charset val="128"/>
          </rPr>
          <t xml:space="preserve"> :</t>
        </r>
        <r>
          <rPr>
            <sz val="9"/>
            <color indexed="10"/>
            <rFont val="ＭＳ Ｐゴシック"/>
            <family val="3"/>
            <charset val="128"/>
          </rPr>
          <t xml:space="preserve">
人数の数字のみ
入力してください</t>
        </r>
      </text>
    </comment>
    <comment ref="O40" authorId="0" shapeId="0" xr:uid="{00000000-0006-0000-0000-000006000000}">
      <text>
        <r>
          <rPr>
            <b/>
            <sz val="9"/>
            <color indexed="10"/>
            <rFont val="ＭＳ Ｐゴシック"/>
            <family val="3"/>
            <charset val="128"/>
          </rPr>
          <t xml:space="preserve"> :</t>
        </r>
        <r>
          <rPr>
            <sz val="9"/>
            <color indexed="10"/>
            <rFont val="ＭＳ Ｐゴシック"/>
            <family val="3"/>
            <charset val="128"/>
          </rPr>
          <t xml:space="preserve">
計算式が入って
います</t>
        </r>
      </text>
    </comment>
    <comment ref="U41" authorId="0" shapeId="0" xr:uid="{00000000-0006-0000-0000-000007000000}">
      <text>
        <r>
          <rPr>
            <b/>
            <sz val="9"/>
            <color indexed="10"/>
            <rFont val="ＭＳ Ｐゴシック"/>
            <family val="3"/>
            <charset val="128"/>
          </rPr>
          <t xml:space="preserve"> :</t>
        </r>
        <r>
          <rPr>
            <sz val="9"/>
            <color indexed="10"/>
            <rFont val="ＭＳ Ｐゴシック"/>
            <family val="3"/>
            <charset val="128"/>
          </rPr>
          <t xml:space="preserve">
計算式が入って
います。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<sst xmlns="http://schemas.openxmlformats.org/spreadsheetml/2006/main" count="112" uniqueCount="66">
  <si>
    <t>事 業 所 名</t>
    <rPh sb="0" eb="1">
      <t>コト</t>
    </rPh>
    <rPh sb="2" eb="3">
      <t>ギョウ</t>
    </rPh>
    <rPh sb="4" eb="5">
      <t>ショ</t>
    </rPh>
    <rPh sb="6" eb="7">
      <t>メイ</t>
    </rPh>
    <phoneticPr fontId="2"/>
  </si>
  <si>
    <t>所  在  地</t>
    <rPh sb="0" eb="1">
      <t>トコロ</t>
    </rPh>
    <rPh sb="3" eb="4">
      <t>ザイ</t>
    </rPh>
    <rPh sb="6" eb="7">
      <t>チ</t>
    </rPh>
    <phoneticPr fontId="2"/>
  </si>
  <si>
    <t>〒</t>
    <phoneticPr fontId="2"/>
  </si>
  <si>
    <t>TEL</t>
    <phoneticPr fontId="2"/>
  </si>
  <si>
    <t>－</t>
    <phoneticPr fontId="2"/>
  </si>
  <si>
    <t>手帳種類</t>
    <rPh sb="0" eb="2">
      <t>テチョウ</t>
    </rPh>
    <rPh sb="2" eb="4">
      <t>シュルイ</t>
    </rPh>
    <phoneticPr fontId="2"/>
  </si>
  <si>
    <t>受講記録余白</t>
    <rPh sb="0" eb="2">
      <t>ジュコウ</t>
    </rPh>
    <rPh sb="2" eb="4">
      <t>キロク</t>
    </rPh>
    <rPh sb="4" eb="6">
      <t>ヨハク</t>
    </rPh>
    <phoneticPr fontId="2"/>
  </si>
  <si>
    <t>色を囲んでください</t>
    <rPh sb="0" eb="1">
      <t>イロ</t>
    </rPh>
    <rPh sb="2" eb="3">
      <t>カコ</t>
    </rPh>
    <phoneticPr fontId="2"/>
  </si>
  <si>
    <t>氏　　　名</t>
    <rPh sb="0" eb="1">
      <t>シ</t>
    </rPh>
    <rPh sb="4" eb="5">
      <t>メイ</t>
    </rPh>
    <phoneticPr fontId="2"/>
  </si>
  <si>
    <t>手帳交付年月日</t>
    <rPh sb="0" eb="2">
      <t>テチョウ</t>
    </rPh>
    <rPh sb="2" eb="4">
      <t>コウフ</t>
    </rPh>
    <rPh sb="4" eb="5">
      <t>ネン</t>
    </rPh>
    <rPh sb="5" eb="6">
      <t>ツキ</t>
    </rPh>
    <rPh sb="6" eb="7">
      <t>ヒ</t>
    </rPh>
    <phoneticPr fontId="2"/>
  </si>
  <si>
    <t>前回受講年月日</t>
    <rPh sb="0" eb="2">
      <t>ゼンカイ</t>
    </rPh>
    <rPh sb="2" eb="4">
      <t>ジュコウ</t>
    </rPh>
    <rPh sb="4" eb="5">
      <t>ネン</t>
    </rPh>
    <rPh sb="5" eb="6">
      <t>ツキ</t>
    </rPh>
    <rPh sb="6" eb="7">
      <t>ヒ</t>
    </rPh>
    <phoneticPr fontId="2"/>
  </si>
  <si>
    <t>○で囲ってください</t>
    <rPh sb="2" eb="3">
      <t>カコ</t>
    </rPh>
    <phoneticPr fontId="2"/>
  </si>
  <si>
    <t>保安(黒)</t>
    <rPh sb="0" eb="2">
      <t>ホアン</t>
    </rPh>
    <rPh sb="3" eb="4">
      <t>クロ</t>
    </rPh>
    <phoneticPr fontId="2"/>
  </si>
  <si>
    <t>保・従</t>
    <rPh sb="0" eb="1">
      <t>ホ</t>
    </rPh>
    <rPh sb="2" eb="3">
      <t>ジュウ</t>
    </rPh>
    <phoneticPr fontId="2"/>
  </si>
  <si>
    <t>１ 有 継続</t>
    <rPh sb="2" eb="3">
      <t>アリ</t>
    </rPh>
    <rPh sb="4" eb="6">
      <t>ケイゾク</t>
    </rPh>
    <phoneticPr fontId="2"/>
  </si>
  <si>
    <t>年　　月　　日</t>
    <phoneticPr fontId="2"/>
  </si>
  <si>
    <t>年　　月　　日</t>
    <rPh sb="0" eb="1">
      <t>ネン</t>
    </rPh>
    <rPh sb="3" eb="4">
      <t>ツキ</t>
    </rPh>
    <rPh sb="6" eb="7">
      <t>ヒ</t>
    </rPh>
    <phoneticPr fontId="2"/>
  </si>
  <si>
    <t>２ 無 更新</t>
    <rPh sb="2" eb="3">
      <t>ム</t>
    </rPh>
    <rPh sb="4" eb="6">
      <t>コウシン</t>
    </rPh>
    <phoneticPr fontId="2"/>
  </si>
  <si>
    <t>年　　月　　日</t>
    <phoneticPr fontId="2"/>
  </si>
  <si>
    <t>受講料の詳細</t>
    <rPh sb="0" eb="2">
      <t>ジュコウ</t>
    </rPh>
    <rPh sb="2" eb="3">
      <t>リョウ</t>
    </rPh>
    <rPh sb="4" eb="6">
      <t>ショウサイ</t>
    </rPh>
    <phoneticPr fontId="2"/>
  </si>
  <si>
    <t>手帳の種類</t>
    <rPh sb="0" eb="2">
      <t>テチョウ</t>
    </rPh>
    <rPh sb="3" eb="5">
      <t>シュルイ</t>
    </rPh>
    <phoneticPr fontId="2"/>
  </si>
  <si>
    <t>区  分</t>
    <rPh sb="0" eb="1">
      <t>ク</t>
    </rPh>
    <rPh sb="3" eb="4">
      <t>ブン</t>
    </rPh>
    <phoneticPr fontId="2"/>
  </si>
  <si>
    <t>受  講  料</t>
    <rPh sb="0" eb="1">
      <t>ウケ</t>
    </rPh>
    <rPh sb="3" eb="4">
      <t>コウ</t>
    </rPh>
    <rPh sb="6" eb="7">
      <t>リョウ</t>
    </rPh>
    <phoneticPr fontId="2"/>
  </si>
  <si>
    <t>人　数</t>
    <rPh sb="0" eb="1">
      <t>ヒト</t>
    </rPh>
    <rPh sb="2" eb="3">
      <t>カズ</t>
    </rPh>
    <phoneticPr fontId="2"/>
  </si>
  <si>
    <t>合  計  金  額</t>
    <rPh sb="0" eb="1">
      <t>ゴウ</t>
    </rPh>
    <rPh sb="3" eb="4">
      <t>ケイ</t>
    </rPh>
    <rPh sb="6" eb="7">
      <t>キン</t>
    </rPh>
    <rPh sb="9" eb="10">
      <t>ガク</t>
    </rPh>
    <phoneticPr fontId="2"/>
  </si>
  <si>
    <t>有効手帳所持者</t>
    <rPh sb="0" eb="2">
      <t>ユウコウ</t>
    </rPh>
    <rPh sb="2" eb="4">
      <t>テチョウ</t>
    </rPh>
    <rPh sb="4" eb="7">
      <t>ショジシャ</t>
    </rPh>
    <phoneticPr fontId="2"/>
  </si>
  <si>
    <t>円</t>
    <phoneticPr fontId="2"/>
  </si>
  <si>
    <t>円</t>
    <phoneticPr fontId="2"/>
  </si>
  <si>
    <t>受講料合計</t>
    <rPh sb="0" eb="3">
      <t>ジュコウリョウ</t>
    </rPh>
    <rPh sb="3" eb="5">
      <t>ゴウケイ</t>
    </rPh>
    <phoneticPr fontId="2"/>
  </si>
  <si>
    <t>円</t>
    <rPh sb="0" eb="1">
      <t>エン</t>
    </rPh>
    <phoneticPr fontId="2"/>
  </si>
  <si>
    <t>合計金額</t>
    <rPh sb="0" eb="2">
      <t>ゴウケイ</t>
    </rPh>
    <rPh sb="2" eb="4">
      <t>キンガク</t>
    </rPh>
    <phoneticPr fontId="2"/>
  </si>
  <si>
    <t>受講料振込先</t>
    <rPh sb="0" eb="2">
      <t>ジュコウ</t>
    </rPh>
    <rPh sb="2" eb="3">
      <t>リョウ</t>
    </rPh>
    <rPh sb="3" eb="5">
      <t>フリコミ</t>
    </rPh>
    <rPh sb="5" eb="6">
      <t>サキ</t>
    </rPh>
    <phoneticPr fontId="2"/>
  </si>
  <si>
    <t>群馬県火薬類保安協会　行</t>
    <rPh sb="0" eb="3">
      <t>グンマケン</t>
    </rPh>
    <rPh sb="3" eb="5">
      <t>カヤク</t>
    </rPh>
    <rPh sb="5" eb="6">
      <t>ルイ</t>
    </rPh>
    <rPh sb="6" eb="8">
      <t>ホアン</t>
    </rPh>
    <rPh sb="8" eb="10">
      <t>キョウカイ</t>
    </rPh>
    <rPh sb="11" eb="12">
      <t>イ</t>
    </rPh>
    <phoneticPr fontId="2"/>
  </si>
  <si>
    <t>FAX：０２７－２５２－１９９３</t>
    <phoneticPr fontId="2"/>
  </si>
  <si>
    <t>FAX</t>
    <phoneticPr fontId="2"/>
  </si>
  <si>
    <t>非会員</t>
    <rPh sb="0" eb="1">
      <t>ヒ</t>
    </rPh>
    <rPh sb="1" eb="2">
      <t>カイ</t>
    </rPh>
    <rPh sb="2" eb="3">
      <t>イン</t>
    </rPh>
    <phoneticPr fontId="2"/>
  </si>
  <si>
    <t>会 　員</t>
    <rPh sb="0" eb="1">
      <t>カイ</t>
    </rPh>
    <rPh sb="3" eb="4">
      <t>イン</t>
    </rPh>
    <phoneticPr fontId="2"/>
  </si>
  <si>
    <t>従事者(青･黄)</t>
    <rPh sb="0" eb="3">
      <t>ジュウジシャ</t>
    </rPh>
    <rPh sb="4" eb="5">
      <t>アオ</t>
    </rPh>
    <rPh sb="6" eb="7">
      <t>キ</t>
    </rPh>
    <phoneticPr fontId="2"/>
  </si>
  <si>
    <t>黒</t>
    <rPh sb="0" eb="1">
      <t>クロ</t>
    </rPh>
    <phoneticPr fontId="2"/>
  </si>
  <si>
    <t>青・黄</t>
    <rPh sb="0" eb="1">
      <t>アオ</t>
    </rPh>
    <rPh sb="2" eb="3">
      <t>キ</t>
    </rPh>
    <phoneticPr fontId="2"/>
  </si>
  <si>
    <t>しののめ信用金庫前橋西支店 普通預金 ０５８６２２９</t>
    <phoneticPr fontId="2"/>
  </si>
  <si>
    <t>振込先</t>
    <rPh sb="0" eb="2">
      <t>フリコミ</t>
    </rPh>
    <rPh sb="2" eb="3">
      <t>サキ</t>
    </rPh>
    <phoneticPr fontId="2"/>
  </si>
  <si>
    <t>口座名    群馬県火薬類保安協会</t>
    <phoneticPr fontId="2"/>
  </si>
  <si>
    <t>手帳交付（作成）手数料</t>
    <rPh sb="0" eb="2">
      <t>テチョウ</t>
    </rPh>
    <rPh sb="2" eb="4">
      <t>コウフ</t>
    </rPh>
    <rPh sb="5" eb="7">
      <t>サクセイ</t>
    </rPh>
    <rPh sb="8" eb="11">
      <t>テスウリョウ</t>
    </rPh>
    <phoneticPr fontId="2"/>
  </si>
  <si>
    <t>受講者</t>
    <rPh sb="0" eb="3">
      <t>ジュコウシャ</t>
    </rPh>
    <phoneticPr fontId="2"/>
  </si>
  <si>
    <t>ご担当者様氏名</t>
    <rPh sb="1" eb="5">
      <t>タントウシャサマ</t>
    </rPh>
    <rPh sb="5" eb="7">
      <t>シメイ</t>
    </rPh>
    <phoneticPr fontId="2"/>
  </si>
  <si>
    <t>以下の○印を使用してください</t>
    <rPh sb="0" eb="2">
      <t>イカ</t>
    </rPh>
    <rPh sb="4" eb="5">
      <t>ジルシ</t>
    </rPh>
    <rPh sb="6" eb="8">
      <t>シヨウ</t>
    </rPh>
    <phoneticPr fontId="2"/>
  </si>
  <si>
    <r>
      <t>手帳番号</t>
    </r>
    <r>
      <rPr>
        <sz val="9"/>
        <rFont val="ＭＳ Ｐ明朝"/>
        <family val="1"/>
        <charset val="128"/>
      </rPr>
      <t>(有効手帳)</t>
    </r>
    <rPh sb="0" eb="2">
      <t>テチョウ</t>
    </rPh>
    <rPh sb="2" eb="4">
      <t>バンゴウ</t>
    </rPh>
    <rPh sb="5" eb="7">
      <t>ユウコウ</t>
    </rPh>
    <rPh sb="7" eb="9">
      <t>テチョウ</t>
    </rPh>
    <phoneticPr fontId="2"/>
  </si>
  <si>
    <t>※ 手帳の１Ｐ及び５-６Ｐを確認の上、以下項目は必ずご記入ください。</t>
    <rPh sb="2" eb="4">
      <t>テチョウ</t>
    </rPh>
    <rPh sb="7" eb="8">
      <t>オヨ</t>
    </rPh>
    <rPh sb="14" eb="16">
      <t>カクニン</t>
    </rPh>
    <rPh sb="17" eb="18">
      <t>ウエ</t>
    </rPh>
    <rPh sb="19" eb="21">
      <t>イカ</t>
    </rPh>
    <rPh sb="21" eb="23">
      <t>コウモク</t>
    </rPh>
    <rPh sb="24" eb="25">
      <t>カナラ</t>
    </rPh>
    <rPh sb="27" eb="29">
      <t>キニュウ</t>
    </rPh>
    <phoneticPr fontId="2"/>
  </si>
  <si>
    <t>※保安手帳が失効になっている方は、再教育講習用の申込書をご使用ください。</t>
    <rPh sb="1" eb="3">
      <t>ホアン</t>
    </rPh>
    <rPh sb="3" eb="5">
      <t>テチョウ</t>
    </rPh>
    <rPh sb="6" eb="8">
      <t>シッコウ</t>
    </rPh>
    <rPh sb="14" eb="15">
      <t>カタ</t>
    </rPh>
    <rPh sb="17" eb="20">
      <t>サイキョウイク</t>
    </rPh>
    <rPh sb="20" eb="23">
      <t>コウシュウヨウ</t>
    </rPh>
    <rPh sb="24" eb="27">
      <t>モウシコミショ</t>
    </rPh>
    <rPh sb="29" eb="31">
      <t>シヨウ</t>
    </rPh>
    <phoneticPr fontId="2"/>
  </si>
  <si>
    <t>余白がある方は、更新手数料は必要ありません。</t>
    <rPh sb="0" eb="2">
      <t>ヨハク</t>
    </rPh>
    <rPh sb="5" eb="6">
      <t>カタ</t>
    </rPh>
    <rPh sb="8" eb="10">
      <t>コウシン</t>
    </rPh>
    <rPh sb="10" eb="13">
      <t>テスウリョウ</t>
    </rPh>
    <rPh sb="14" eb="16">
      <t>ヒツヨウ</t>
    </rPh>
    <phoneticPr fontId="2"/>
  </si>
  <si>
    <t>手数料</t>
    <rPh sb="0" eb="2">
      <t>テスウ</t>
    </rPh>
    <rPh sb="2" eb="3">
      <t>リョウ</t>
    </rPh>
    <phoneticPr fontId="2"/>
  </si>
  <si>
    <t>振込金額合計</t>
    <rPh sb="0" eb="2">
      <t>フリコミ</t>
    </rPh>
    <rPh sb="2" eb="4">
      <t>キンガク</t>
    </rPh>
    <rPh sb="4" eb="6">
      <t>ゴウケイ</t>
    </rPh>
    <phoneticPr fontId="2"/>
  </si>
  <si>
    <t>※ 恐れ入りますが、振込手数料はご負担ください。</t>
    <rPh sb="2" eb="3">
      <t>オソ</t>
    </rPh>
    <rPh sb="4" eb="5">
      <t>イ</t>
    </rPh>
    <phoneticPr fontId="2"/>
  </si>
  <si>
    <t>※ お申込み後、2週間以内に振込んでください。</t>
    <rPh sb="3" eb="5">
      <t>モウシコ</t>
    </rPh>
    <rPh sb="6" eb="7">
      <t>ゴ</t>
    </rPh>
    <rPh sb="9" eb="11">
      <t>シュウカン</t>
    </rPh>
    <rPh sb="11" eb="13">
      <t>イナイ</t>
    </rPh>
    <rPh sb="14" eb="16">
      <t>フリコ</t>
    </rPh>
    <phoneticPr fontId="2"/>
  </si>
  <si>
    <t>手帳５-６Pの受講記録欄に余白がない場合は更新手数料も併せてお支払ください。</t>
    <rPh sb="0" eb="2">
      <t>テチョウ</t>
    </rPh>
    <rPh sb="7" eb="9">
      <t>ジュコウ</t>
    </rPh>
    <rPh sb="9" eb="11">
      <t>キロク</t>
    </rPh>
    <rPh sb="11" eb="12">
      <t>ラン</t>
    </rPh>
    <rPh sb="13" eb="15">
      <t>ヨハク</t>
    </rPh>
    <rPh sb="18" eb="20">
      <t>バアイ</t>
    </rPh>
    <rPh sb="21" eb="23">
      <t>コウシン</t>
    </rPh>
    <rPh sb="23" eb="25">
      <t>テスウ</t>
    </rPh>
    <rPh sb="25" eb="26">
      <t>リョウ</t>
    </rPh>
    <rPh sb="27" eb="28">
      <t>アワ</t>
    </rPh>
    <rPh sb="31" eb="33">
      <t>シハライ</t>
    </rPh>
    <phoneticPr fontId="2"/>
  </si>
  <si>
    <t>更新交付</t>
    <rPh sb="0" eb="2">
      <t>コウシン</t>
    </rPh>
    <rPh sb="2" eb="4">
      <t>コウフ</t>
    </rPh>
    <phoneticPr fontId="2"/>
  </si>
  <si>
    <t>新規交付（従事者）</t>
    <rPh sb="0" eb="2">
      <t>シンキ</t>
    </rPh>
    <rPh sb="2" eb="4">
      <t>コウフ</t>
    </rPh>
    <rPh sb="5" eb="8">
      <t>ジュウジシャ</t>
    </rPh>
    <phoneticPr fontId="2"/>
  </si>
  <si>
    <t>ふりがな</t>
    <phoneticPr fontId="2"/>
  </si>
  <si>
    <t>令和４年度 火薬類保安教育講習・従事者講習 受講申込書</t>
    <rPh sb="0" eb="2">
      <t>レイワ</t>
    </rPh>
    <rPh sb="3" eb="5">
      <t>ネンド</t>
    </rPh>
    <rPh sb="4" eb="5">
      <t>ド</t>
    </rPh>
    <rPh sb="6" eb="8">
      <t>カヤク</t>
    </rPh>
    <rPh sb="8" eb="9">
      <t>ルイ</t>
    </rPh>
    <rPh sb="9" eb="11">
      <t>ホアン</t>
    </rPh>
    <rPh sb="11" eb="13">
      <t>キョウイク</t>
    </rPh>
    <rPh sb="13" eb="15">
      <t>コウシュウ</t>
    </rPh>
    <rPh sb="16" eb="19">
      <t>ジュウジシャ</t>
    </rPh>
    <rPh sb="19" eb="21">
      <t>コウシュウ</t>
    </rPh>
    <rPh sb="22" eb="24">
      <t>ジュコウ</t>
    </rPh>
    <rPh sb="24" eb="26">
      <t>モウシコミ</t>
    </rPh>
    <rPh sb="26" eb="27">
      <t>ショ</t>
    </rPh>
    <phoneticPr fontId="2"/>
  </si>
  <si>
    <t>都・道
府・県</t>
    <rPh sb="0" eb="1">
      <t>ト</t>
    </rPh>
    <rPh sb="2" eb="3">
      <t>ドウ</t>
    </rPh>
    <rPh sb="4" eb="5">
      <t>フ</t>
    </rPh>
    <rPh sb="6" eb="7">
      <t>ケン</t>
    </rPh>
    <phoneticPr fontId="2"/>
  </si>
  <si>
    <t>前回受講地（都道府県名）</t>
    <rPh sb="0" eb="2">
      <t>ゼンカイ</t>
    </rPh>
    <rPh sb="2" eb="4">
      <t>ジュコウ</t>
    </rPh>
    <rPh sb="4" eb="5">
      <t>チ</t>
    </rPh>
    <rPh sb="6" eb="10">
      <t>トドウフケン</t>
    </rPh>
    <rPh sb="10" eb="11">
      <t>メイ</t>
    </rPh>
    <rPh sb="11" eb="12">
      <t>シメイ</t>
    </rPh>
    <phoneticPr fontId="2"/>
  </si>
  <si>
    <t>市・町</t>
    <rPh sb="0" eb="1">
      <t>シ</t>
    </rPh>
    <rPh sb="2" eb="3">
      <t>マチ</t>
    </rPh>
    <phoneticPr fontId="2"/>
  </si>
  <si>
    <r>
      <t>前回受講地</t>
    </r>
    <r>
      <rPr>
        <sz val="11"/>
        <color rgb="FFFF0000"/>
        <rFont val="ＭＳ Ｐ明朝"/>
        <family val="1"/>
        <charset val="128"/>
      </rPr>
      <t>（市町村名）</t>
    </r>
    <rPh sb="0" eb="2">
      <t>ゼンカイ</t>
    </rPh>
    <rPh sb="2" eb="4">
      <t>ジュコウ</t>
    </rPh>
    <rPh sb="4" eb="5">
      <t>チ</t>
    </rPh>
    <rPh sb="6" eb="9">
      <t>シチョウソン</t>
    </rPh>
    <rPh sb="9" eb="10">
      <t>メイ</t>
    </rPh>
    <rPh sb="10" eb="11">
      <t>シメイ</t>
    </rPh>
    <phoneticPr fontId="2"/>
  </si>
  <si>
    <r>
      <t>前回受講地</t>
    </r>
    <r>
      <rPr>
        <sz val="11"/>
        <color rgb="FFFF0000"/>
        <rFont val="ＭＳ Ｐ明朝"/>
        <family val="1"/>
        <charset val="128"/>
      </rPr>
      <t>（都道府県名）</t>
    </r>
    <rPh sb="0" eb="2">
      <t>ゼンカイ</t>
    </rPh>
    <rPh sb="2" eb="4">
      <t>ジュコウ</t>
    </rPh>
    <rPh sb="4" eb="5">
      <t>チ</t>
    </rPh>
    <rPh sb="6" eb="10">
      <t>トドウフケン</t>
    </rPh>
    <rPh sb="10" eb="11">
      <t>メイ</t>
    </rPh>
    <rPh sb="11" eb="12">
      <t>シメイ</t>
    </rPh>
    <phoneticPr fontId="2"/>
  </si>
  <si>
    <t>Ｒ４より変更</t>
    <rPh sb="4" eb="6">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</si>
</sst>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0&quot;人&quot;"/>
    <numFmt numFmtId="178" formatCode="0_);[Red]\(0\)"/>
  </numFmts>
  <fonts count="22"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6"/>
      <name val="ＭＳ Ｐゴシック"/>
      <family val="3"/>
      <charset val="128"/>
    </font>
    <font>
      <b/>
      <sz val="14"/>
      <name val="ＭＳ Ｐゴシック"/>
      <family val="3"/>
      <charset val="128"/>
    </font>
    <font>
      <b/>
      <sz val="12"/>
      <name val="ＭＳ Ｐゴシック"/>
      <family val="3"/>
      <charset val="128"/>
    </font>
    <font>
      <b/>
      <sz val="20"/>
      <name val="ＭＳ Ｐゴシック"/>
      <family val="3"/>
      <charset val="128"/>
    </font>
    <font>
      <b/>
      <sz val="9"/>
      <color indexed="10"/>
      <name val="ＭＳ Ｐゴシック"/>
      <family val="3"/>
      <charset val="128"/>
    </font>
    <font>
      <sz val="9"/>
      <color indexed="10"/>
      <name val="ＭＳ Ｐゴシック"/>
      <family val="3"/>
      <charset val="128"/>
    </font>
    <font>
      <sz val="9"/>
      <color indexed="81"/>
      <name val="ＭＳ Ｐゴシック"/>
      <family val="3"/>
      <charset val="128"/>
    </font>
    <font>
      <sz val="11"/>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2"/>
      <name val="ＭＳ Ｐ明朝"/>
      <family val="1"/>
      <charset val="128"/>
    </font>
    <font>
      <b/>
      <sz val="14"/>
      <name val="ＭＳ Ｐ明朝"/>
      <family val="1"/>
      <charset val="128"/>
    </font>
    <font>
      <b/>
      <sz val="9"/>
      <name val="ＭＳ Ｐ明朝"/>
      <family val="1"/>
      <charset val="128"/>
    </font>
    <font>
      <sz val="11"/>
      <color rgb="FFFF0000"/>
      <name val="ＭＳ Ｐ明朝"/>
      <family val="1"/>
      <charset val="128"/>
    </font>
    <font>
      <sz val="8"/>
      <color rgb="FFFF0000"/>
      <name val="ＭＳ Ｐ明朝"/>
      <family val="1"/>
      <charset val="128"/>
    </font>
    <font>
      <sz val="11"/>
      <color theme="1"/>
      <name val="ＭＳ Ｐ明朝"/>
      <family val="1"/>
      <charset val="128"/>
    </font>
    <font>
      <sz val="8"/>
      <color theme="1"/>
      <name val="ＭＳ Ｐ明朝"/>
      <family val="1"/>
      <charset val="128"/>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0">
    <xf numFmtId="0" fontId="0" fillId="0" borderId="0" xfId="0">
      <alignment vertical="center"/>
    </xf>
    <xf numFmtId="0" fontId="3"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Alignment="1">
      <alignment horizontal="center" vertical="center"/>
    </xf>
    <xf numFmtId="0" fontId="11" fillId="0" borderId="22" xfId="0" applyFont="1" applyBorder="1" applyAlignment="1">
      <alignment vertical="center" shrinkToFit="1"/>
    </xf>
    <xf numFmtId="0" fontId="11" fillId="0" borderId="21" xfId="0" applyFont="1" applyBorder="1" applyAlignment="1">
      <alignment vertical="center" shrinkToFit="1"/>
    </xf>
    <xf numFmtId="176" fontId="11" fillId="0" borderId="21" xfId="0" applyNumberFormat="1" applyFont="1" applyBorder="1" applyAlignment="1">
      <alignment vertical="center" shrinkToFit="1"/>
    </xf>
    <xf numFmtId="176" fontId="11" fillId="0" borderId="23" xfId="0" applyNumberFormat="1" applyFont="1" applyBorder="1" applyAlignment="1">
      <alignment vertical="center" shrinkToFit="1"/>
    </xf>
    <xf numFmtId="176" fontId="11" fillId="0" borderId="25" xfId="0" applyNumberFormat="1" applyFont="1" applyBorder="1" applyAlignment="1">
      <alignment vertical="center" shrinkToFit="1"/>
    </xf>
    <xf numFmtId="176" fontId="11" fillId="0" borderId="27" xfId="0" applyNumberFormat="1" applyFont="1" applyBorder="1" applyAlignment="1">
      <alignment vertical="center" shrinkToFit="1"/>
    </xf>
    <xf numFmtId="176" fontId="11" fillId="0" borderId="10" xfId="0" applyNumberFormat="1" applyFont="1" applyBorder="1" applyAlignment="1">
      <alignment vertical="center" shrinkToFit="1"/>
    </xf>
    <xf numFmtId="176" fontId="11" fillId="0" borderId="12" xfId="0" applyNumberFormat="1" applyFont="1" applyBorder="1" applyAlignment="1">
      <alignment vertical="center" shrinkToFit="1"/>
    </xf>
    <xf numFmtId="0" fontId="11" fillId="0" borderId="0" xfId="0" applyNumberFormat="1" applyFont="1" applyBorder="1" applyAlignment="1">
      <alignment horizontal="center" vertical="center" textRotation="255" shrinkToFit="1"/>
    </xf>
    <xf numFmtId="0" fontId="15" fillId="0" borderId="0" xfId="0" applyFont="1" applyBorder="1" applyAlignment="1">
      <alignment horizontal="center" vertical="center" shrinkToFit="1"/>
    </xf>
    <xf numFmtId="0" fontId="11" fillId="0" borderId="0" xfId="0" applyFont="1" applyBorder="1" applyAlignment="1">
      <alignment horizontal="center" vertical="center" shrinkToFit="1"/>
    </xf>
    <xf numFmtId="176" fontId="11" fillId="0" borderId="0" xfId="0" applyNumberFormat="1" applyFont="1" applyBorder="1" applyAlignment="1">
      <alignment vertical="center" shrinkToFit="1"/>
    </xf>
    <xf numFmtId="176" fontId="11" fillId="0" borderId="0" xfId="0" applyNumberFormat="1" applyFont="1" applyBorder="1" applyAlignment="1">
      <alignment horizontal="right" vertical="center" shrinkToFit="1"/>
    </xf>
    <xf numFmtId="0" fontId="11" fillId="0" borderId="0" xfId="0" applyFont="1" applyAlignment="1">
      <alignment vertical="center"/>
    </xf>
    <xf numFmtId="0" fontId="11" fillId="0" borderId="3" xfId="0" applyFont="1" applyBorder="1" applyAlignment="1">
      <alignment vertical="center" shrinkToFit="1"/>
    </xf>
    <xf numFmtId="0" fontId="11" fillId="0" borderId="4" xfId="0" applyFont="1" applyBorder="1" applyAlignment="1">
      <alignment horizontal="right" vertical="center"/>
    </xf>
    <xf numFmtId="0" fontId="11" fillId="0" borderId="13" xfId="0" applyFont="1" applyBorder="1" applyAlignment="1">
      <alignment horizontal="right" vertical="center"/>
    </xf>
    <xf numFmtId="0" fontId="11" fillId="0" borderId="14" xfId="0" applyFont="1" applyBorder="1" applyAlignment="1">
      <alignment horizontal="left" vertical="center"/>
    </xf>
    <xf numFmtId="0" fontId="11" fillId="0" borderId="0" xfId="0" applyFont="1" applyBorder="1" applyAlignment="1">
      <alignment horizontal="center" vertical="center"/>
    </xf>
    <xf numFmtId="49" fontId="11" fillId="0" borderId="14" xfId="0" applyNumberFormat="1" applyFont="1" applyBorder="1" applyAlignment="1">
      <alignment vertical="center"/>
    </xf>
    <xf numFmtId="0" fontId="11" fillId="0" borderId="8" xfId="0" applyFont="1" applyBorder="1" applyAlignment="1">
      <alignment horizontal="center" vertical="center"/>
    </xf>
    <xf numFmtId="49" fontId="11" fillId="0" borderId="9" xfId="0" applyNumberFormat="1" applyFont="1" applyBorder="1" applyAlignment="1">
      <alignment vertical="center"/>
    </xf>
    <xf numFmtId="0" fontId="11" fillId="0" borderId="7" xfId="0" applyFont="1" applyBorder="1" applyAlignment="1">
      <alignment vertical="center"/>
    </xf>
    <xf numFmtId="0" fontId="0" fillId="0" borderId="0" xfId="0" applyAlignment="1">
      <alignment horizontal="left" vertical="center"/>
    </xf>
    <xf numFmtId="0" fontId="11" fillId="0" borderId="4" xfId="0" applyFont="1" applyBorder="1" applyAlignment="1">
      <alignment vertical="center" shrinkToFit="1"/>
    </xf>
    <xf numFmtId="178" fontId="11" fillId="0" borderId="29" xfId="0" applyNumberFormat="1" applyFont="1" applyBorder="1" applyAlignment="1">
      <alignment horizontal="right" vertical="center" shrinkToFit="1"/>
    </xf>
    <xf numFmtId="178" fontId="11" fillId="0" borderId="32" xfId="0" applyNumberFormat="1" applyFont="1" applyBorder="1" applyAlignment="1">
      <alignment horizontal="right" vertical="center" shrinkToFi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0" fillId="0" borderId="0" xfId="0" applyAlignment="1">
      <alignment horizontal="left" vertical="center"/>
    </xf>
    <xf numFmtId="0" fontId="0" fillId="0" borderId="0" xfId="0" applyAlignment="1">
      <alignment horizontal="left" vertical="center" indent="2"/>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29" xfId="0" applyFont="1" applyBorder="1" applyAlignment="1">
      <alignment horizontal="center" vertical="center" shrinkToFit="1"/>
    </xf>
    <xf numFmtId="176" fontId="11" fillId="0" borderId="36" xfId="0" applyNumberFormat="1" applyFont="1" applyBorder="1" applyAlignment="1">
      <alignment horizontal="center" vertical="center" shrinkToFit="1"/>
    </xf>
    <xf numFmtId="0" fontId="20" fillId="0" borderId="10" xfId="0" applyFont="1" applyBorder="1" applyAlignment="1">
      <alignment horizontal="right" vertical="center" shrinkToFit="1"/>
    </xf>
    <xf numFmtId="0" fontId="20" fillId="0" borderId="11" xfId="0" applyFont="1" applyBorder="1" applyAlignment="1">
      <alignment horizontal="right" vertical="center" shrinkToFit="1"/>
    </xf>
    <xf numFmtId="0" fontId="20" fillId="0" borderId="12" xfId="0" applyFont="1" applyBorder="1" applyAlignment="1">
      <alignment horizontal="right" vertical="center" shrinkToFit="1"/>
    </xf>
    <xf numFmtId="0" fontId="20" fillId="0" borderId="21" xfId="0" applyFont="1" applyBorder="1" applyAlignment="1">
      <alignment horizontal="center" vertical="center" shrinkToFit="1"/>
    </xf>
    <xf numFmtId="0" fontId="20" fillId="0" borderId="22" xfId="0" applyFont="1" applyBorder="1" applyAlignment="1">
      <alignment horizontal="center" vertical="center" shrinkToFit="1"/>
    </xf>
    <xf numFmtId="0" fontId="21" fillId="0" borderId="16" xfId="0" applyFont="1" applyBorder="1" applyAlignment="1">
      <alignment horizontal="center" vertical="center" wrapText="1" shrinkToFit="1"/>
    </xf>
    <xf numFmtId="0" fontId="21" fillId="0" borderId="17"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49" fontId="11" fillId="0" borderId="22" xfId="0" applyNumberFormat="1" applyFont="1" applyBorder="1" applyAlignment="1">
      <alignment horizontal="center" vertical="center" shrinkToFit="1"/>
    </xf>
    <xf numFmtId="49" fontId="11" fillId="0" borderId="23" xfId="0" applyNumberFormat="1" applyFont="1" applyBorder="1" applyAlignment="1">
      <alignment horizontal="center" vertical="center" shrinkToFit="1"/>
    </xf>
    <xf numFmtId="0" fontId="11" fillId="0" borderId="10" xfId="0" applyFont="1" applyBorder="1" applyAlignment="1">
      <alignment horizontal="right" vertical="center" shrinkToFit="1"/>
    </xf>
    <xf numFmtId="0" fontId="11" fillId="0" borderId="11" xfId="0" applyFont="1" applyBorder="1" applyAlignment="1">
      <alignment horizontal="right" vertical="center" shrinkToFit="1"/>
    </xf>
    <xf numFmtId="0" fontId="11" fillId="0" borderId="12" xfId="0" applyFont="1" applyBorder="1" applyAlignment="1">
      <alignment horizontal="right" vertical="center" shrinkToFit="1"/>
    </xf>
    <xf numFmtId="0" fontId="11" fillId="0" borderId="18" xfId="0" applyFont="1" applyBorder="1" applyAlignment="1">
      <alignment horizontal="right" vertical="center" shrinkToFit="1"/>
    </xf>
    <xf numFmtId="0" fontId="11" fillId="0" borderId="19" xfId="0" applyFont="1" applyBorder="1" applyAlignment="1">
      <alignment horizontal="right" vertical="center" shrinkToFit="1"/>
    </xf>
    <xf numFmtId="0" fontId="11" fillId="0" borderId="20" xfId="0" applyFont="1" applyBorder="1" applyAlignment="1">
      <alignment horizontal="right" vertical="center" shrinkToFit="1"/>
    </xf>
    <xf numFmtId="0" fontId="11" fillId="0" borderId="6"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16"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4" xfId="0" applyFont="1" applyBorder="1" applyAlignment="1">
      <alignment horizontal="center" vertical="center" shrinkToFit="1"/>
    </xf>
    <xf numFmtId="0" fontId="0" fillId="0" borderId="0" xfId="0" applyAlignment="1">
      <alignment horizontal="center" vertical="center"/>
    </xf>
    <xf numFmtId="0" fontId="4" fillId="0" borderId="0" xfId="0" applyFont="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13" xfId="0" applyFont="1" applyBorder="1" applyAlignment="1">
      <alignment horizontal="center" vertical="center"/>
    </xf>
    <xf numFmtId="0" fontId="15" fillId="0" borderId="0"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9" xfId="0" applyFont="1" applyBorder="1" applyAlignment="1">
      <alignment horizontal="center" vertical="center" shrinkToFit="1"/>
    </xf>
    <xf numFmtId="0" fontId="17" fillId="0" borderId="0" xfId="0" applyFont="1" applyAlignment="1">
      <alignment horizontal="left" vertical="center"/>
    </xf>
    <xf numFmtId="0" fontId="13" fillId="0" borderId="4"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1" fillId="0" borderId="5" xfId="0" applyFont="1" applyBorder="1" applyAlignment="1">
      <alignment horizontal="left" vertical="center" shrinkToFit="1"/>
    </xf>
    <xf numFmtId="49" fontId="11" fillId="0" borderId="0" xfId="0" applyNumberFormat="1" applyFont="1" applyBorder="1" applyAlignment="1">
      <alignment horizontal="center" vertical="center"/>
    </xf>
    <xf numFmtId="49" fontId="11" fillId="0" borderId="8" xfId="0" applyNumberFormat="1" applyFont="1" applyBorder="1" applyAlignment="1">
      <alignment horizontal="center" vertical="center"/>
    </xf>
    <xf numFmtId="0" fontId="11" fillId="0" borderId="4" xfId="0" applyFont="1" applyBorder="1" applyAlignment="1">
      <alignment horizontal="left" vertical="center" shrinkToFit="1"/>
    </xf>
    <xf numFmtId="0" fontId="11" fillId="0" borderId="6" xfId="0" applyFont="1" applyBorder="1" applyAlignment="1">
      <alignment horizontal="left" vertical="center" shrinkToFit="1"/>
    </xf>
    <xf numFmtId="0" fontId="11" fillId="0" borderId="10"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32" xfId="0" applyFont="1" applyBorder="1" applyAlignment="1">
      <alignment horizontal="center" vertical="center" shrinkToFit="1"/>
    </xf>
    <xf numFmtId="0" fontId="11" fillId="0" borderId="0" xfId="0" applyFont="1" applyAlignment="1">
      <alignment horizontal="left" vertical="center" indent="2"/>
    </xf>
    <xf numFmtId="0" fontId="16" fillId="0" borderId="6" xfId="0" applyFont="1" applyBorder="1" applyAlignment="1">
      <alignment horizontal="left" vertical="center" shrinkToFit="1"/>
    </xf>
    <xf numFmtId="0" fontId="16" fillId="0" borderId="28" xfId="0" applyFont="1" applyBorder="1" applyAlignment="1">
      <alignment horizontal="left" vertical="center" shrinkToFit="1"/>
    </xf>
    <xf numFmtId="176" fontId="11" fillId="0" borderId="11" xfId="0" applyNumberFormat="1" applyFont="1" applyBorder="1" applyAlignment="1">
      <alignment horizontal="right" vertical="center" shrinkToFit="1"/>
    </xf>
    <xf numFmtId="177" fontId="11" fillId="0" borderId="25" xfId="0" applyNumberFormat="1" applyFont="1" applyBorder="1" applyAlignment="1">
      <alignment horizontal="center" vertical="center" shrinkToFit="1"/>
    </xf>
    <xf numFmtId="177" fontId="11" fillId="0" borderId="26" xfId="0" applyNumberFormat="1" applyFont="1" applyBorder="1" applyAlignment="1">
      <alignment horizontal="center" vertical="center" shrinkToFit="1"/>
    </xf>
    <xf numFmtId="177" fontId="11" fillId="0" borderId="27" xfId="0" applyNumberFormat="1" applyFont="1" applyBorder="1" applyAlignment="1">
      <alignment horizontal="center" vertical="center" shrinkToFit="1"/>
    </xf>
    <xf numFmtId="0" fontId="14" fillId="0" borderId="29" xfId="0" applyNumberFormat="1" applyFont="1" applyBorder="1" applyAlignment="1">
      <alignment horizontal="center" vertical="center" textRotation="255" shrinkToFit="1"/>
    </xf>
    <xf numFmtId="0" fontId="14" fillId="0" borderId="32" xfId="0" applyNumberFormat="1" applyFont="1" applyBorder="1" applyAlignment="1">
      <alignment horizontal="center" vertical="center" textRotation="255" shrinkToFit="1"/>
    </xf>
    <xf numFmtId="0" fontId="15" fillId="0" borderId="5" xfId="0" applyFont="1" applyBorder="1" applyAlignment="1">
      <alignment horizontal="center" vertical="center" shrinkToFit="1"/>
    </xf>
    <xf numFmtId="0" fontId="15" fillId="0" borderId="8" xfId="0" applyFont="1" applyBorder="1" applyAlignment="1">
      <alignment horizontal="center" vertical="center" shrinkToFit="1"/>
    </xf>
    <xf numFmtId="176" fontId="11" fillId="0" borderId="22" xfId="0" applyNumberFormat="1" applyFont="1" applyBorder="1" applyAlignment="1">
      <alignment horizontal="right" vertical="center" shrinkToFit="1"/>
    </xf>
    <xf numFmtId="177" fontId="11" fillId="0" borderId="4" xfId="0" applyNumberFormat="1" applyFont="1" applyBorder="1" applyAlignment="1">
      <alignment horizontal="center" vertical="center" shrinkToFit="1"/>
    </xf>
    <xf numFmtId="177" fontId="11" fillId="0" borderId="5" xfId="0" applyNumberFormat="1" applyFont="1" applyBorder="1" applyAlignment="1">
      <alignment horizontal="center" vertical="center" shrinkToFit="1"/>
    </xf>
    <xf numFmtId="177" fontId="11" fillId="0" borderId="6" xfId="0" applyNumberFormat="1" applyFont="1" applyBorder="1" applyAlignment="1">
      <alignment horizontal="center" vertical="center" shrinkToFit="1"/>
    </xf>
    <xf numFmtId="38" fontId="16" fillId="0" borderId="4" xfId="1" applyFont="1" applyBorder="1" applyAlignment="1">
      <alignment horizontal="right" vertical="center" shrinkToFit="1"/>
    </xf>
    <xf numFmtId="38" fontId="16" fillId="0" borderId="5" xfId="1" applyFont="1" applyBorder="1" applyAlignment="1">
      <alignment horizontal="right" vertical="center" shrinkToFit="1"/>
    </xf>
    <xf numFmtId="38" fontId="16" fillId="0" borderId="30" xfId="1" applyFont="1" applyBorder="1" applyAlignment="1">
      <alignment horizontal="right" vertical="center" shrinkToFit="1"/>
    </xf>
    <xf numFmtId="38" fontId="16" fillId="0" borderId="31" xfId="1" applyFont="1" applyBorder="1" applyAlignment="1">
      <alignment horizontal="right" vertical="center" shrinkToFit="1"/>
    </xf>
    <xf numFmtId="0" fontId="14" fillId="0" borderId="24" xfId="0" applyNumberFormat="1" applyFont="1" applyBorder="1" applyAlignment="1">
      <alignment horizontal="center" vertical="center" textRotation="255" shrinkToFit="1"/>
    </xf>
    <xf numFmtId="0" fontId="15" fillId="0" borderId="0" xfId="0" applyFont="1" applyBorder="1" applyAlignment="1">
      <alignment horizontal="center" vertical="center" shrinkToFit="1"/>
    </xf>
    <xf numFmtId="38" fontId="16" fillId="0" borderId="13" xfId="1" applyFont="1" applyBorder="1" applyAlignment="1">
      <alignment horizontal="right" vertical="center" shrinkToFit="1"/>
    </xf>
    <xf numFmtId="38" fontId="16" fillId="0" borderId="0" xfId="1" applyFont="1" applyBorder="1" applyAlignment="1">
      <alignment horizontal="right" vertical="center" shrinkToFit="1"/>
    </xf>
    <xf numFmtId="0" fontId="16" fillId="0" borderId="14" xfId="0" applyFont="1" applyBorder="1" applyAlignment="1">
      <alignment horizontal="left" vertical="center" shrinkToFit="1"/>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7" xfId="0" applyFont="1" applyBorder="1" applyAlignment="1">
      <alignment horizontal="center" vertical="center" shrinkToFit="1"/>
    </xf>
    <xf numFmtId="176" fontId="11" fillId="0" borderId="26" xfId="0" applyNumberFormat="1" applyFont="1" applyBorder="1" applyAlignment="1">
      <alignment horizontal="right" vertical="center" shrinkToFit="1"/>
    </xf>
    <xf numFmtId="177" fontId="11" fillId="0" borderId="36" xfId="0" applyNumberFormat="1" applyFont="1" applyBorder="1" applyAlignment="1">
      <alignment horizontal="center" vertical="center" shrinkToFit="1"/>
    </xf>
    <xf numFmtId="38" fontId="16" fillId="0" borderId="1" xfId="1" applyFont="1" applyBorder="1" applyAlignment="1">
      <alignment horizontal="right" vertical="center" shrinkToFit="1"/>
    </xf>
    <xf numFmtId="38" fontId="16" fillId="0" borderId="2" xfId="1" applyFont="1" applyBorder="1" applyAlignment="1">
      <alignment horizontal="right" vertical="center" shrinkToFi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38" fontId="7" fillId="0" borderId="37" xfId="0" applyNumberFormat="1" applyFont="1" applyBorder="1" applyAlignment="1">
      <alignment horizontal="right" vertical="center" wrapText="1"/>
    </xf>
    <xf numFmtId="0" fontId="7" fillId="0" borderId="5" xfId="0" applyFont="1" applyBorder="1" applyAlignment="1">
      <alignment horizontal="right" vertical="center" wrapText="1"/>
    </xf>
    <xf numFmtId="0" fontId="7" fillId="0" borderId="39" xfId="0" applyFont="1" applyBorder="1" applyAlignment="1">
      <alignment horizontal="right" vertical="center" wrapText="1"/>
    </xf>
    <xf numFmtId="0" fontId="7" fillId="0" borderId="40" xfId="0" applyFont="1" applyBorder="1" applyAlignment="1">
      <alignment horizontal="right" vertical="center" wrapText="1"/>
    </xf>
    <xf numFmtId="0" fontId="16" fillId="0" borderId="9" xfId="0" applyFont="1" applyBorder="1" applyAlignment="1">
      <alignment horizontal="left" vertical="center" shrinkToFit="1"/>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0" fillId="0" borderId="8" xfId="0" applyBorder="1" applyAlignment="1">
      <alignment horizontal="center" vertical="center"/>
    </xf>
    <xf numFmtId="0" fontId="0" fillId="0" borderId="8" xfId="0" applyBorder="1" applyAlignment="1">
      <alignment horizontal="left"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177" fontId="15" fillId="0" borderId="4" xfId="0" applyNumberFormat="1" applyFont="1" applyBorder="1" applyAlignment="1">
      <alignment horizontal="center" vertical="center" shrinkToFit="1"/>
    </xf>
    <xf numFmtId="177" fontId="15" fillId="0" borderId="5" xfId="0" applyNumberFormat="1" applyFont="1" applyBorder="1" applyAlignment="1">
      <alignment horizontal="center" vertical="center" shrinkToFit="1"/>
    </xf>
    <xf numFmtId="177" fontId="15" fillId="0" borderId="6" xfId="0" applyNumberFormat="1" applyFont="1" applyBorder="1" applyAlignment="1">
      <alignment horizontal="center" vertical="center" shrinkToFit="1"/>
    </xf>
    <xf numFmtId="177" fontId="15" fillId="0" borderId="7"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177" fontId="15" fillId="0" borderId="9" xfId="0" applyNumberFormat="1" applyFont="1" applyBorder="1" applyAlignment="1">
      <alignment horizontal="center" vertical="center" shrinkToFit="1"/>
    </xf>
    <xf numFmtId="38" fontId="16" fillId="0" borderId="7" xfId="1" applyFont="1" applyBorder="1" applyAlignment="1">
      <alignment horizontal="right" vertical="center" shrinkToFit="1"/>
    </xf>
    <xf numFmtId="38" fontId="16" fillId="0" borderId="8" xfId="1" applyFont="1" applyBorder="1" applyAlignment="1">
      <alignment horizontal="right" vertical="center" shrinkToFit="1"/>
    </xf>
    <xf numFmtId="0" fontId="5" fillId="0" borderId="38" xfId="0" applyFont="1" applyBorder="1" applyAlignment="1">
      <alignment horizontal="center" vertical="center" wrapText="1"/>
    </xf>
    <xf numFmtId="0" fontId="5" fillId="0" borderId="41" xfId="0" applyFont="1" applyBorder="1" applyAlignment="1">
      <alignment horizontal="center" vertical="center" wrapText="1"/>
    </xf>
    <xf numFmtId="0" fontId="19" fillId="0" borderId="16" xfId="0" applyFont="1" applyBorder="1" applyAlignment="1">
      <alignment horizontal="center" vertical="center" wrapText="1" shrinkToFit="1"/>
    </xf>
    <xf numFmtId="0" fontId="18" fillId="0" borderId="16" xfId="0" applyFont="1" applyBorder="1" applyAlignment="1">
      <alignment horizontal="center" vertical="center" wrapText="1" shrinkToFit="1"/>
    </xf>
    <xf numFmtId="0" fontId="18" fillId="0" borderId="17"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285750</xdr:colOff>
      <xdr:row>14</xdr:row>
      <xdr:rowOff>9525</xdr:rowOff>
    </xdr:from>
    <xdr:to>
      <xdr:col>28</xdr:col>
      <xdr:colOff>542925</xdr:colOff>
      <xdr:row>15</xdr:row>
      <xdr:rowOff>19050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8029575" y="3162300"/>
          <a:ext cx="257175"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285750</xdr:colOff>
      <xdr:row>12</xdr:row>
      <xdr:rowOff>161925</xdr:rowOff>
    </xdr:from>
    <xdr:to>
      <xdr:col>28</xdr:col>
      <xdr:colOff>542925</xdr:colOff>
      <xdr:row>13</xdr:row>
      <xdr:rowOff>171450</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8029575" y="2819400"/>
          <a:ext cx="257175"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14</xdr:row>
      <xdr:rowOff>0</xdr:rowOff>
    </xdr:from>
    <xdr:to>
      <xdr:col>29</xdr:col>
      <xdr:colOff>257175</xdr:colOff>
      <xdr:row>15</xdr:row>
      <xdr:rowOff>9525</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8429625" y="3152775"/>
          <a:ext cx="257175"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12</xdr:row>
      <xdr:rowOff>161925</xdr:rowOff>
    </xdr:from>
    <xdr:to>
      <xdr:col>29</xdr:col>
      <xdr:colOff>257175</xdr:colOff>
      <xdr:row>13</xdr:row>
      <xdr:rowOff>171450</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8429625" y="2819400"/>
          <a:ext cx="257175"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15</xdr:row>
      <xdr:rowOff>104775</xdr:rowOff>
    </xdr:from>
    <xdr:to>
      <xdr:col>29</xdr:col>
      <xdr:colOff>257175</xdr:colOff>
      <xdr:row>16</xdr:row>
      <xdr:rowOff>114300</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8429625" y="3505200"/>
          <a:ext cx="257175"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295275</xdr:colOff>
      <xdr:row>15</xdr:row>
      <xdr:rowOff>114300</xdr:rowOff>
    </xdr:from>
    <xdr:to>
      <xdr:col>28</xdr:col>
      <xdr:colOff>552450</xdr:colOff>
      <xdr:row>16</xdr:row>
      <xdr:rowOff>123825</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8039100" y="3514725"/>
          <a:ext cx="257175"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304800</xdr:colOff>
      <xdr:row>16</xdr:row>
      <xdr:rowOff>219075</xdr:rowOff>
    </xdr:from>
    <xdr:to>
      <xdr:col>28</xdr:col>
      <xdr:colOff>561975</xdr:colOff>
      <xdr:row>17</xdr:row>
      <xdr:rowOff>228600</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8048625" y="3867150"/>
          <a:ext cx="257175"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314325</xdr:colOff>
      <xdr:row>18</xdr:row>
      <xdr:rowOff>85725</xdr:rowOff>
    </xdr:from>
    <xdr:to>
      <xdr:col>28</xdr:col>
      <xdr:colOff>571500</xdr:colOff>
      <xdr:row>19</xdr:row>
      <xdr:rowOff>95250</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8058150" y="4229100"/>
          <a:ext cx="257175"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28575</xdr:colOff>
      <xdr:row>18</xdr:row>
      <xdr:rowOff>95250</xdr:rowOff>
    </xdr:from>
    <xdr:to>
      <xdr:col>29</xdr:col>
      <xdr:colOff>285750</xdr:colOff>
      <xdr:row>19</xdr:row>
      <xdr:rowOff>104775</xdr:rowOff>
    </xdr:to>
    <xdr:sp macro="" textlink="">
      <xdr:nvSpPr>
        <xdr:cNvPr id="12" name="円/楕円 11">
          <a:extLst>
            <a:ext uri="{FF2B5EF4-FFF2-40B4-BE49-F238E27FC236}">
              <a16:creationId xmlns:a16="http://schemas.microsoft.com/office/drawing/2014/main" id="{00000000-0008-0000-0000-00000C000000}"/>
            </a:ext>
          </a:extLst>
        </xdr:cNvPr>
        <xdr:cNvSpPr/>
      </xdr:nvSpPr>
      <xdr:spPr>
        <a:xfrm>
          <a:off x="8458200" y="4238625"/>
          <a:ext cx="257175"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323850</xdr:colOff>
      <xdr:row>19</xdr:row>
      <xdr:rowOff>180975</xdr:rowOff>
    </xdr:from>
    <xdr:to>
      <xdr:col>28</xdr:col>
      <xdr:colOff>581025</xdr:colOff>
      <xdr:row>20</xdr:row>
      <xdr:rowOff>190500</xdr:rowOff>
    </xdr:to>
    <xdr:sp macro="" textlink="">
      <xdr:nvSpPr>
        <xdr:cNvPr id="13" name="円/楕円 12">
          <a:extLst>
            <a:ext uri="{FF2B5EF4-FFF2-40B4-BE49-F238E27FC236}">
              <a16:creationId xmlns:a16="http://schemas.microsoft.com/office/drawing/2014/main" id="{00000000-0008-0000-0000-00000D000000}"/>
            </a:ext>
          </a:extLst>
        </xdr:cNvPr>
        <xdr:cNvSpPr/>
      </xdr:nvSpPr>
      <xdr:spPr>
        <a:xfrm>
          <a:off x="8067675" y="4572000"/>
          <a:ext cx="257175"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17</xdr:row>
      <xdr:rowOff>0</xdr:rowOff>
    </xdr:from>
    <xdr:to>
      <xdr:col>29</xdr:col>
      <xdr:colOff>257175</xdr:colOff>
      <xdr:row>18</xdr:row>
      <xdr:rowOff>9525</xdr:rowOff>
    </xdr:to>
    <xdr:sp macro="" textlink="">
      <xdr:nvSpPr>
        <xdr:cNvPr id="14" name="円/楕円 13">
          <a:extLst>
            <a:ext uri="{FF2B5EF4-FFF2-40B4-BE49-F238E27FC236}">
              <a16:creationId xmlns:a16="http://schemas.microsoft.com/office/drawing/2014/main" id="{00000000-0008-0000-0000-00000E000000}"/>
            </a:ext>
          </a:extLst>
        </xdr:cNvPr>
        <xdr:cNvSpPr/>
      </xdr:nvSpPr>
      <xdr:spPr>
        <a:xfrm>
          <a:off x="8429625" y="3895725"/>
          <a:ext cx="257175"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38100</xdr:colOff>
      <xdr:row>19</xdr:row>
      <xdr:rowOff>200025</xdr:rowOff>
    </xdr:from>
    <xdr:to>
      <xdr:col>29</xdr:col>
      <xdr:colOff>295275</xdr:colOff>
      <xdr:row>20</xdr:row>
      <xdr:rowOff>209550</xdr:rowOff>
    </xdr:to>
    <xdr:sp macro="" textlink="">
      <xdr:nvSpPr>
        <xdr:cNvPr id="15" name="円/楕円 14">
          <a:extLst>
            <a:ext uri="{FF2B5EF4-FFF2-40B4-BE49-F238E27FC236}">
              <a16:creationId xmlns:a16="http://schemas.microsoft.com/office/drawing/2014/main" id="{00000000-0008-0000-0000-00000F000000}"/>
            </a:ext>
          </a:extLst>
        </xdr:cNvPr>
        <xdr:cNvSpPr/>
      </xdr:nvSpPr>
      <xdr:spPr>
        <a:xfrm>
          <a:off x="8467725" y="4591050"/>
          <a:ext cx="257175"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171450</xdr:colOff>
      <xdr:row>4</xdr:row>
      <xdr:rowOff>171450</xdr:rowOff>
    </xdr:from>
    <xdr:to>
      <xdr:col>35</xdr:col>
      <xdr:colOff>1066800</xdr:colOff>
      <xdr:row>4</xdr:row>
      <xdr:rowOff>171450</xdr:rowOff>
    </xdr:to>
    <xdr:cxnSp macro="">
      <xdr:nvCxnSpPr>
        <xdr:cNvPr id="4" name="直線矢印コネクタ 3">
          <a:extLst>
            <a:ext uri="{FF2B5EF4-FFF2-40B4-BE49-F238E27FC236}">
              <a16:creationId xmlns:a16="http://schemas.microsoft.com/office/drawing/2014/main" id="{96532FE8-F399-5C11-2CC3-AC7F05BB911F}"/>
            </a:ext>
          </a:extLst>
        </xdr:cNvPr>
        <xdr:cNvCxnSpPr/>
      </xdr:nvCxnSpPr>
      <xdr:spPr>
        <a:xfrm>
          <a:off x="12820650" y="1076325"/>
          <a:ext cx="8953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57150</xdr:colOff>
      <xdr:row>6</xdr:row>
      <xdr:rowOff>152400</xdr:rowOff>
    </xdr:from>
    <xdr:to>
      <xdr:col>39</xdr:col>
      <xdr:colOff>66675</xdr:colOff>
      <xdr:row>6</xdr:row>
      <xdr:rowOff>152400</xdr:rowOff>
    </xdr:to>
    <xdr:cxnSp macro="">
      <xdr:nvCxnSpPr>
        <xdr:cNvPr id="18" name="直線矢印コネクタ 17">
          <a:extLst>
            <a:ext uri="{FF2B5EF4-FFF2-40B4-BE49-F238E27FC236}">
              <a16:creationId xmlns:a16="http://schemas.microsoft.com/office/drawing/2014/main" id="{9BC9D5BB-7140-484F-B384-A4FD8CCFCDEB}"/>
            </a:ext>
          </a:extLst>
        </xdr:cNvPr>
        <xdr:cNvCxnSpPr/>
      </xdr:nvCxnSpPr>
      <xdr:spPr>
        <a:xfrm>
          <a:off x="12706350" y="1647825"/>
          <a:ext cx="21431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1"/>
  </sheetPr>
  <dimension ref="A1:AO50"/>
  <sheetViews>
    <sheetView showZeros="0" tabSelected="1" view="pageBreakPreview" zoomScaleNormal="100" workbookViewId="0">
      <selection activeCell="G5" sqref="G5:Q5"/>
    </sheetView>
  </sheetViews>
  <sheetFormatPr defaultRowHeight="13.5" x14ac:dyDescent="0.15"/>
  <cols>
    <col min="1" max="1" width="0.625" style="2" customWidth="1"/>
    <col min="2" max="2" width="2.375" style="2" customWidth="1"/>
    <col min="3" max="7" width="3.625" style="2" customWidth="1"/>
    <col min="8" max="11" width="3.125" style="2" customWidth="1"/>
    <col min="12" max="12" width="4.375" style="2" customWidth="1"/>
    <col min="13" max="13" width="5" style="2" customWidth="1"/>
    <col min="14" max="20" width="4.375" style="2" customWidth="1"/>
    <col min="21" max="24" width="3.625" style="2" customWidth="1"/>
    <col min="25" max="27" width="3.5" style="2" customWidth="1"/>
    <col min="28" max="28" width="3" style="2" customWidth="1"/>
    <col min="29" max="30" width="9" style="2"/>
    <col min="31" max="35" width="3.875" style="2" customWidth="1"/>
    <col min="36" max="36" width="9.5" style="2" customWidth="1"/>
    <col min="37" max="40" width="3.875" style="2" customWidth="1"/>
    <col min="41" max="41" width="5.125" style="2" customWidth="1"/>
    <col min="42" max="16384" width="9" style="2"/>
  </cols>
  <sheetData>
    <row r="1" spans="1:41" ht="19.5" customHeight="1" x14ac:dyDescent="0.15">
      <c r="A1" s="69" t="s">
        <v>32</v>
      </c>
      <c r="B1" s="69"/>
      <c r="C1" s="69"/>
      <c r="D1" s="69"/>
      <c r="E1" s="69"/>
      <c r="F1" s="69"/>
      <c r="G1" s="69"/>
      <c r="H1" s="69"/>
      <c r="I1" s="69"/>
      <c r="J1" s="69"/>
      <c r="K1" s="1"/>
      <c r="L1" s="1"/>
      <c r="M1" s="1" t="s">
        <v>33</v>
      </c>
      <c r="N1" s="1"/>
      <c r="O1" s="1"/>
      <c r="P1" s="1"/>
    </row>
    <row r="2" spans="1:41" ht="19.5" customHeight="1" x14ac:dyDescent="0.15">
      <c r="A2" s="6"/>
      <c r="B2" s="6"/>
      <c r="C2" s="6"/>
      <c r="D2" s="6"/>
      <c r="E2" s="6"/>
      <c r="F2" s="6"/>
      <c r="G2" s="6"/>
      <c r="H2" s="6"/>
      <c r="I2" s="6"/>
      <c r="J2" s="6"/>
      <c r="K2" s="1"/>
      <c r="L2" s="1"/>
      <c r="M2" s="1"/>
      <c r="N2" s="1"/>
      <c r="O2" s="1"/>
      <c r="P2" s="1"/>
    </row>
    <row r="3" spans="1:41" ht="27" customHeight="1" x14ac:dyDescent="0.15">
      <c r="A3" s="70" t="s">
        <v>59</v>
      </c>
      <c r="B3" s="70"/>
      <c r="C3" s="70"/>
      <c r="D3" s="70"/>
      <c r="E3" s="70"/>
      <c r="F3" s="70"/>
      <c r="G3" s="70"/>
      <c r="H3" s="70"/>
      <c r="I3" s="70"/>
      <c r="J3" s="70"/>
      <c r="K3" s="70"/>
      <c r="L3" s="70"/>
      <c r="M3" s="70"/>
      <c r="N3" s="70"/>
      <c r="O3" s="70"/>
      <c r="P3" s="70"/>
      <c r="Q3" s="70"/>
      <c r="R3" s="70"/>
      <c r="S3" s="70"/>
      <c r="T3" s="70"/>
      <c r="U3" s="70"/>
      <c r="V3" s="70"/>
      <c r="W3" s="70"/>
      <c r="X3" s="70"/>
      <c r="Y3" s="70"/>
      <c r="Z3" s="70"/>
      <c r="AA3" s="70"/>
      <c r="AJ3" s="2" t="s">
        <v>65</v>
      </c>
    </row>
    <row r="4" spans="1:41" ht="5.25" customHeight="1" x14ac:dyDescent="0.15"/>
    <row r="5" spans="1:41" ht="27" customHeight="1" x14ac:dyDescent="0.15">
      <c r="C5" s="71" t="s">
        <v>0</v>
      </c>
      <c r="D5" s="72"/>
      <c r="E5" s="72"/>
      <c r="F5" s="73"/>
      <c r="G5" s="142"/>
      <c r="H5" s="143"/>
      <c r="I5" s="143"/>
      <c r="J5" s="143"/>
      <c r="K5" s="143"/>
      <c r="L5" s="143"/>
      <c r="M5" s="143"/>
      <c r="N5" s="143"/>
      <c r="O5" s="143"/>
      <c r="P5" s="143"/>
      <c r="Q5" s="144"/>
      <c r="R5" s="143" t="s">
        <v>45</v>
      </c>
      <c r="S5" s="143"/>
      <c r="T5" s="143"/>
      <c r="U5" s="144"/>
      <c r="V5" s="142"/>
      <c r="W5" s="143"/>
      <c r="X5" s="143"/>
      <c r="Y5" s="143"/>
      <c r="Z5" s="144"/>
      <c r="AE5" s="95" t="s">
        <v>63</v>
      </c>
      <c r="AF5" s="92"/>
      <c r="AG5" s="92"/>
      <c r="AH5" s="92"/>
      <c r="AI5" s="96"/>
      <c r="AK5" s="95" t="s">
        <v>64</v>
      </c>
      <c r="AL5" s="92"/>
      <c r="AM5" s="92"/>
      <c r="AN5" s="92"/>
      <c r="AO5" s="96"/>
    </row>
    <row r="6" spans="1:41" ht="19.5" customHeight="1" x14ac:dyDescent="0.15">
      <c r="C6" s="74" t="s">
        <v>1</v>
      </c>
      <c r="D6" s="75"/>
      <c r="E6" s="75"/>
      <c r="F6" s="76"/>
      <c r="G6" s="22" t="s">
        <v>2</v>
      </c>
      <c r="H6" s="83"/>
      <c r="I6" s="83"/>
      <c r="J6" s="83"/>
      <c r="K6" s="83"/>
      <c r="L6" s="83"/>
      <c r="M6" s="83"/>
      <c r="N6" s="83"/>
      <c r="O6" s="83"/>
      <c r="P6" s="83"/>
      <c r="Q6" s="83"/>
      <c r="R6" s="83"/>
      <c r="S6" s="83"/>
      <c r="T6" s="83"/>
      <c r="U6" s="83"/>
      <c r="V6" s="83"/>
      <c r="W6" s="83"/>
      <c r="X6" s="83"/>
      <c r="Y6" s="83"/>
      <c r="Z6" s="84"/>
      <c r="AE6" s="97" t="s">
        <v>10</v>
      </c>
      <c r="AF6" s="98"/>
      <c r="AG6" s="98"/>
      <c r="AH6" s="98"/>
      <c r="AI6" s="99"/>
      <c r="AK6" s="97" t="s">
        <v>10</v>
      </c>
      <c r="AL6" s="98"/>
      <c r="AM6" s="98"/>
      <c r="AN6" s="98"/>
      <c r="AO6" s="99"/>
    </row>
    <row r="7" spans="1:41" ht="19.5" customHeight="1" x14ac:dyDescent="0.15">
      <c r="C7" s="77"/>
      <c r="D7" s="78"/>
      <c r="E7" s="78"/>
      <c r="F7" s="79"/>
      <c r="G7" s="23"/>
      <c r="H7" s="145"/>
      <c r="I7" s="145"/>
      <c r="J7" s="145"/>
      <c r="K7" s="145"/>
      <c r="L7" s="145"/>
      <c r="M7" s="145"/>
      <c r="N7" s="145"/>
      <c r="O7" s="145"/>
      <c r="P7" s="145"/>
      <c r="Q7" s="145"/>
      <c r="R7" s="145"/>
      <c r="S7" s="145"/>
      <c r="T7" s="145"/>
      <c r="U7" s="145"/>
      <c r="V7" s="145"/>
      <c r="W7" s="145"/>
      <c r="X7" s="145"/>
      <c r="Y7" s="145"/>
      <c r="Z7" s="24"/>
      <c r="AE7" s="64"/>
      <c r="AF7" s="65"/>
      <c r="AG7" s="65"/>
      <c r="AH7" s="168" t="s">
        <v>62</v>
      </c>
      <c r="AI7" s="169"/>
      <c r="AK7" s="64"/>
      <c r="AL7" s="65"/>
      <c r="AM7" s="65"/>
      <c r="AN7" s="167" t="s">
        <v>60</v>
      </c>
      <c r="AO7" s="51"/>
    </row>
    <row r="8" spans="1:41" ht="19.5" customHeight="1" x14ac:dyDescent="0.15">
      <c r="C8" s="77"/>
      <c r="D8" s="78"/>
      <c r="E8" s="78"/>
      <c r="F8" s="79"/>
      <c r="G8" s="23"/>
      <c r="H8" s="145"/>
      <c r="I8" s="145"/>
      <c r="J8" s="145"/>
      <c r="K8" s="145"/>
      <c r="L8" s="145"/>
      <c r="M8" s="145"/>
      <c r="N8" s="145"/>
      <c r="O8" s="145"/>
      <c r="P8" s="145"/>
      <c r="Q8" s="25" t="s">
        <v>3</v>
      </c>
      <c r="R8" s="93"/>
      <c r="S8" s="93"/>
      <c r="T8" s="25" t="s">
        <v>4</v>
      </c>
      <c r="U8" s="93"/>
      <c r="V8" s="93"/>
      <c r="W8" s="25" t="s">
        <v>4</v>
      </c>
      <c r="X8" s="93"/>
      <c r="Y8" s="93"/>
      <c r="Z8" s="26"/>
      <c r="AE8" s="45" t="s">
        <v>16</v>
      </c>
      <c r="AF8" s="46"/>
      <c r="AG8" s="46"/>
      <c r="AH8" s="46"/>
      <c r="AI8" s="47"/>
      <c r="AK8" s="45" t="s">
        <v>16</v>
      </c>
      <c r="AL8" s="46"/>
      <c r="AM8" s="46"/>
      <c r="AN8" s="46"/>
      <c r="AO8" s="47"/>
    </row>
    <row r="9" spans="1:41" ht="19.5" customHeight="1" x14ac:dyDescent="0.15">
      <c r="C9" s="80"/>
      <c r="D9" s="81"/>
      <c r="E9" s="81"/>
      <c r="F9" s="82"/>
      <c r="G9" s="29"/>
      <c r="H9" s="146"/>
      <c r="I9" s="146"/>
      <c r="J9" s="146"/>
      <c r="K9" s="146"/>
      <c r="L9" s="146"/>
      <c r="M9" s="146"/>
      <c r="N9" s="146"/>
      <c r="O9" s="146"/>
      <c r="P9" s="146"/>
      <c r="Q9" s="27" t="s">
        <v>34</v>
      </c>
      <c r="R9" s="94"/>
      <c r="S9" s="94"/>
      <c r="T9" s="27" t="s">
        <v>4</v>
      </c>
      <c r="U9" s="94"/>
      <c r="V9" s="94"/>
      <c r="W9" s="27" t="s">
        <v>4</v>
      </c>
      <c r="X9" s="94"/>
      <c r="Y9" s="94"/>
      <c r="Z9" s="28"/>
    </row>
    <row r="11" spans="1:41" ht="15" customHeight="1" x14ac:dyDescent="0.15">
      <c r="B11" s="3">
        <v>1</v>
      </c>
      <c r="C11" s="38" t="s">
        <v>44</v>
      </c>
      <c r="D11" s="38"/>
      <c r="E11" s="38"/>
      <c r="L11" s="88" t="s">
        <v>48</v>
      </c>
      <c r="M11" s="88"/>
      <c r="N11" s="88"/>
      <c r="O11" s="88"/>
      <c r="P11" s="88"/>
      <c r="Q11" s="88"/>
      <c r="R11" s="88"/>
      <c r="S11" s="88"/>
      <c r="T11" s="88"/>
      <c r="U11" s="88"/>
      <c r="V11" s="88"/>
      <c r="W11" s="88"/>
      <c r="X11" s="88"/>
      <c r="Y11" s="88"/>
      <c r="Z11" s="88"/>
      <c r="AA11" s="88"/>
      <c r="AC11" s="2" t="s">
        <v>46</v>
      </c>
    </row>
    <row r="12" spans="1:41" ht="4.5" customHeight="1" x14ac:dyDescent="0.15">
      <c r="L12" s="30"/>
    </row>
    <row r="13" spans="1:41" ht="19.5" customHeight="1" x14ac:dyDescent="0.15">
      <c r="C13" s="43"/>
      <c r="D13" s="34" t="s">
        <v>5</v>
      </c>
      <c r="E13" s="35"/>
      <c r="F13" s="35"/>
      <c r="G13" s="35"/>
      <c r="H13" s="35"/>
      <c r="I13" s="35"/>
      <c r="J13" s="34" t="s">
        <v>58</v>
      </c>
      <c r="K13" s="35"/>
      <c r="L13" s="35"/>
      <c r="M13" s="35"/>
      <c r="N13" s="35"/>
      <c r="O13" s="63"/>
      <c r="P13" s="92" t="s">
        <v>47</v>
      </c>
      <c r="Q13" s="92"/>
      <c r="R13" s="92"/>
      <c r="S13" s="92"/>
      <c r="T13" s="95" t="s">
        <v>61</v>
      </c>
      <c r="U13" s="92"/>
      <c r="V13" s="92"/>
      <c r="W13" s="92"/>
      <c r="X13" s="96"/>
      <c r="Y13" s="89" t="s">
        <v>6</v>
      </c>
      <c r="Z13" s="90"/>
      <c r="AA13" s="91"/>
    </row>
    <row r="14" spans="1:41" ht="19.5" customHeight="1" x14ac:dyDescent="0.15">
      <c r="C14" s="100"/>
      <c r="D14" s="36" t="s">
        <v>7</v>
      </c>
      <c r="E14" s="37"/>
      <c r="F14" s="37"/>
      <c r="G14" s="37"/>
      <c r="H14" s="37"/>
      <c r="I14" s="37"/>
      <c r="J14" s="34" t="s">
        <v>8</v>
      </c>
      <c r="K14" s="35"/>
      <c r="L14" s="35"/>
      <c r="M14" s="35"/>
      <c r="N14" s="35"/>
      <c r="O14" s="63"/>
      <c r="P14" s="52" t="s">
        <v>9</v>
      </c>
      <c r="Q14" s="53"/>
      <c r="R14" s="53"/>
      <c r="S14" s="53"/>
      <c r="T14" s="97" t="s">
        <v>10</v>
      </c>
      <c r="U14" s="98"/>
      <c r="V14" s="98"/>
      <c r="W14" s="98"/>
      <c r="X14" s="99"/>
      <c r="Y14" s="85" t="s">
        <v>11</v>
      </c>
      <c r="Z14" s="86"/>
      <c r="AA14" s="87"/>
    </row>
    <row r="15" spans="1:41" ht="19.5" customHeight="1" x14ac:dyDescent="0.15">
      <c r="C15" s="32">
        <v>1</v>
      </c>
      <c r="D15" s="34" t="s">
        <v>12</v>
      </c>
      <c r="E15" s="35"/>
      <c r="F15" s="35"/>
      <c r="G15" s="35"/>
      <c r="H15" s="35"/>
      <c r="I15" s="35"/>
      <c r="J15" s="34"/>
      <c r="K15" s="35"/>
      <c r="L15" s="35"/>
      <c r="M15" s="35"/>
      <c r="N15" s="35"/>
      <c r="O15" s="35"/>
      <c r="P15" s="8"/>
      <c r="Q15" s="7" t="s">
        <v>13</v>
      </c>
      <c r="R15" s="55"/>
      <c r="S15" s="56"/>
      <c r="T15" s="64"/>
      <c r="U15" s="65"/>
      <c r="V15" s="65"/>
      <c r="W15" s="50" t="s">
        <v>60</v>
      </c>
      <c r="X15" s="51"/>
      <c r="Y15" s="66" t="s">
        <v>14</v>
      </c>
      <c r="Z15" s="67"/>
      <c r="AA15" s="68"/>
    </row>
    <row r="16" spans="1:41" ht="19.5" customHeight="1" x14ac:dyDescent="0.15">
      <c r="C16" s="33"/>
      <c r="D16" s="36" t="s">
        <v>37</v>
      </c>
      <c r="E16" s="37"/>
      <c r="F16" s="37"/>
      <c r="G16" s="37"/>
      <c r="H16" s="37"/>
      <c r="I16" s="37"/>
      <c r="J16" s="52"/>
      <c r="K16" s="53"/>
      <c r="L16" s="53"/>
      <c r="M16" s="53"/>
      <c r="N16" s="53"/>
      <c r="O16" s="54"/>
      <c r="P16" s="60" t="s">
        <v>15</v>
      </c>
      <c r="Q16" s="61"/>
      <c r="R16" s="61"/>
      <c r="S16" s="62"/>
      <c r="T16" s="45" t="s">
        <v>16</v>
      </c>
      <c r="U16" s="46"/>
      <c r="V16" s="46"/>
      <c r="W16" s="46"/>
      <c r="X16" s="47"/>
      <c r="Y16" s="52" t="s">
        <v>17</v>
      </c>
      <c r="Z16" s="53"/>
      <c r="AA16" s="54"/>
    </row>
    <row r="17" spans="2:27" ht="19.5" customHeight="1" x14ac:dyDescent="0.15">
      <c r="C17" s="32">
        <v>2</v>
      </c>
      <c r="D17" s="34" t="s">
        <v>12</v>
      </c>
      <c r="E17" s="35"/>
      <c r="F17" s="35"/>
      <c r="G17" s="35"/>
      <c r="H17" s="35"/>
      <c r="I17" s="35"/>
      <c r="J17" s="34"/>
      <c r="K17" s="35"/>
      <c r="L17" s="35"/>
      <c r="M17" s="35"/>
      <c r="N17" s="35"/>
      <c r="O17" s="63"/>
      <c r="P17" s="31"/>
      <c r="Q17" s="7" t="s">
        <v>13</v>
      </c>
      <c r="R17" s="55"/>
      <c r="S17" s="56"/>
      <c r="T17" s="64"/>
      <c r="U17" s="65"/>
      <c r="V17" s="65"/>
      <c r="W17" s="50" t="s">
        <v>60</v>
      </c>
      <c r="X17" s="51"/>
      <c r="Y17" s="34" t="s">
        <v>14</v>
      </c>
      <c r="Z17" s="35"/>
      <c r="AA17" s="63"/>
    </row>
    <row r="18" spans="2:27" ht="19.5" customHeight="1" x14ac:dyDescent="0.15">
      <c r="C18" s="33"/>
      <c r="D18" s="36" t="s">
        <v>37</v>
      </c>
      <c r="E18" s="37"/>
      <c r="F18" s="37"/>
      <c r="G18" s="37"/>
      <c r="H18" s="37"/>
      <c r="I18" s="37"/>
      <c r="J18" s="52"/>
      <c r="K18" s="53"/>
      <c r="L18" s="53"/>
      <c r="M18" s="53"/>
      <c r="N18" s="53"/>
      <c r="O18" s="54"/>
      <c r="P18" s="57" t="s">
        <v>18</v>
      </c>
      <c r="Q18" s="58"/>
      <c r="R18" s="58"/>
      <c r="S18" s="59"/>
      <c r="T18" s="45" t="s">
        <v>16</v>
      </c>
      <c r="U18" s="46"/>
      <c r="V18" s="46"/>
      <c r="W18" s="46"/>
      <c r="X18" s="47"/>
      <c r="Y18" s="52" t="s">
        <v>17</v>
      </c>
      <c r="Z18" s="53"/>
      <c r="AA18" s="54"/>
    </row>
    <row r="19" spans="2:27" ht="19.5" customHeight="1" x14ac:dyDescent="0.15">
      <c r="C19" s="32">
        <v>3</v>
      </c>
      <c r="D19" s="34" t="s">
        <v>12</v>
      </c>
      <c r="E19" s="35"/>
      <c r="F19" s="35"/>
      <c r="G19" s="35"/>
      <c r="H19" s="35"/>
      <c r="I19" s="35"/>
      <c r="J19" s="34"/>
      <c r="K19" s="35"/>
      <c r="L19" s="35"/>
      <c r="M19" s="35"/>
      <c r="N19" s="35"/>
      <c r="O19" s="63"/>
      <c r="P19" s="8"/>
      <c r="Q19" s="7" t="s">
        <v>13</v>
      </c>
      <c r="R19" s="55"/>
      <c r="S19" s="56"/>
      <c r="T19" s="48"/>
      <c r="U19" s="49"/>
      <c r="V19" s="49"/>
      <c r="W19" s="50" t="s">
        <v>60</v>
      </c>
      <c r="X19" s="51"/>
      <c r="Y19" s="66" t="s">
        <v>14</v>
      </c>
      <c r="Z19" s="67"/>
      <c r="AA19" s="68"/>
    </row>
    <row r="20" spans="2:27" ht="19.5" customHeight="1" x14ac:dyDescent="0.15">
      <c r="C20" s="33"/>
      <c r="D20" s="36" t="s">
        <v>37</v>
      </c>
      <c r="E20" s="37"/>
      <c r="F20" s="37"/>
      <c r="G20" s="37"/>
      <c r="H20" s="37"/>
      <c r="I20" s="37"/>
      <c r="J20" s="52"/>
      <c r="K20" s="53"/>
      <c r="L20" s="53"/>
      <c r="M20" s="53"/>
      <c r="N20" s="53"/>
      <c r="O20" s="54"/>
      <c r="P20" s="57" t="s">
        <v>18</v>
      </c>
      <c r="Q20" s="58"/>
      <c r="R20" s="58"/>
      <c r="S20" s="59"/>
      <c r="T20" s="45" t="s">
        <v>16</v>
      </c>
      <c r="U20" s="46"/>
      <c r="V20" s="46"/>
      <c r="W20" s="46"/>
      <c r="X20" s="47"/>
      <c r="Y20" s="52" t="s">
        <v>17</v>
      </c>
      <c r="Z20" s="53"/>
      <c r="AA20" s="54"/>
    </row>
    <row r="21" spans="2:27" ht="19.5" customHeight="1" x14ac:dyDescent="0.15">
      <c r="C21" s="32">
        <v>4</v>
      </c>
      <c r="D21" s="34" t="s">
        <v>12</v>
      </c>
      <c r="E21" s="35"/>
      <c r="F21" s="35"/>
      <c r="G21" s="35"/>
      <c r="H21" s="35"/>
      <c r="I21" s="35"/>
      <c r="J21" s="34"/>
      <c r="K21" s="35"/>
      <c r="L21" s="35"/>
      <c r="M21" s="35"/>
      <c r="N21" s="35"/>
      <c r="O21" s="63"/>
      <c r="P21" s="8"/>
      <c r="Q21" s="7" t="s">
        <v>13</v>
      </c>
      <c r="R21" s="55"/>
      <c r="S21" s="56"/>
      <c r="T21" s="48"/>
      <c r="U21" s="49"/>
      <c r="V21" s="49"/>
      <c r="W21" s="50" t="s">
        <v>60</v>
      </c>
      <c r="X21" s="51"/>
      <c r="Y21" s="34" t="s">
        <v>14</v>
      </c>
      <c r="Z21" s="35"/>
      <c r="AA21" s="63"/>
    </row>
    <row r="22" spans="2:27" ht="19.5" customHeight="1" x14ac:dyDescent="0.15">
      <c r="C22" s="33"/>
      <c r="D22" s="36" t="s">
        <v>37</v>
      </c>
      <c r="E22" s="37"/>
      <c r="F22" s="37"/>
      <c r="G22" s="37"/>
      <c r="H22" s="37"/>
      <c r="I22" s="37"/>
      <c r="J22" s="52"/>
      <c r="K22" s="53"/>
      <c r="L22" s="53"/>
      <c r="M22" s="53"/>
      <c r="N22" s="53"/>
      <c r="O22" s="54"/>
      <c r="P22" s="57" t="s">
        <v>18</v>
      </c>
      <c r="Q22" s="58"/>
      <c r="R22" s="58"/>
      <c r="S22" s="59"/>
      <c r="T22" s="45" t="s">
        <v>16</v>
      </c>
      <c r="U22" s="46"/>
      <c r="V22" s="46"/>
      <c r="W22" s="46"/>
      <c r="X22" s="47"/>
      <c r="Y22" s="52" t="s">
        <v>17</v>
      </c>
      <c r="Z22" s="53"/>
      <c r="AA22" s="54"/>
    </row>
    <row r="23" spans="2:27" ht="19.5" customHeight="1" x14ac:dyDescent="0.15">
      <c r="C23" s="32">
        <v>5</v>
      </c>
      <c r="D23" s="34" t="s">
        <v>12</v>
      </c>
      <c r="E23" s="35"/>
      <c r="F23" s="35"/>
      <c r="G23" s="35"/>
      <c r="H23" s="35"/>
      <c r="I23" s="35"/>
      <c r="J23" s="34"/>
      <c r="K23" s="35"/>
      <c r="L23" s="35"/>
      <c r="M23" s="35"/>
      <c r="N23" s="35"/>
      <c r="O23" s="63"/>
      <c r="P23" s="8"/>
      <c r="Q23" s="7" t="s">
        <v>13</v>
      </c>
      <c r="R23" s="55"/>
      <c r="S23" s="56"/>
      <c r="T23" s="48"/>
      <c r="U23" s="49"/>
      <c r="V23" s="49"/>
      <c r="W23" s="50" t="s">
        <v>60</v>
      </c>
      <c r="X23" s="51"/>
      <c r="Y23" s="66" t="s">
        <v>14</v>
      </c>
      <c r="Z23" s="67"/>
      <c r="AA23" s="68"/>
    </row>
    <row r="24" spans="2:27" ht="19.5" customHeight="1" x14ac:dyDescent="0.15">
      <c r="C24" s="33"/>
      <c r="D24" s="36" t="s">
        <v>37</v>
      </c>
      <c r="E24" s="37"/>
      <c r="F24" s="37"/>
      <c r="G24" s="37"/>
      <c r="H24" s="37"/>
      <c r="I24" s="37"/>
      <c r="J24" s="52"/>
      <c r="K24" s="53"/>
      <c r="L24" s="53"/>
      <c r="M24" s="53"/>
      <c r="N24" s="53"/>
      <c r="O24" s="54"/>
      <c r="P24" s="57" t="s">
        <v>18</v>
      </c>
      <c r="Q24" s="58"/>
      <c r="R24" s="58"/>
      <c r="S24" s="59"/>
      <c r="T24" s="45" t="s">
        <v>16</v>
      </c>
      <c r="U24" s="46"/>
      <c r="V24" s="46"/>
      <c r="W24" s="46"/>
      <c r="X24" s="47"/>
      <c r="Y24" s="52" t="s">
        <v>17</v>
      </c>
      <c r="Z24" s="53"/>
      <c r="AA24" s="54"/>
    </row>
    <row r="25" spans="2:27" ht="13.5" customHeight="1" x14ac:dyDescent="0.15">
      <c r="C25" s="101" t="s">
        <v>49</v>
      </c>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row>
    <row r="26" spans="2:27" ht="12.75" customHeight="1" x14ac:dyDescent="0.15"/>
    <row r="27" spans="2:27" ht="15" customHeight="1" x14ac:dyDescent="0.15">
      <c r="B27" s="3">
        <v>2</v>
      </c>
      <c r="C27" s="38" t="s">
        <v>19</v>
      </c>
      <c r="D27" s="38"/>
      <c r="E27" s="38"/>
      <c r="F27" s="38"/>
      <c r="G27" s="38"/>
    </row>
    <row r="28" spans="2:27" ht="4.5" customHeight="1" x14ac:dyDescent="0.15"/>
    <row r="29" spans="2:27" ht="22.5" customHeight="1" x14ac:dyDescent="0.15">
      <c r="D29" s="40" t="s">
        <v>20</v>
      </c>
      <c r="E29" s="41"/>
      <c r="F29" s="41"/>
      <c r="G29" s="41"/>
      <c r="H29" s="41"/>
      <c r="I29" s="41"/>
      <c r="J29" s="41"/>
      <c r="K29" s="40" t="s">
        <v>21</v>
      </c>
      <c r="L29" s="41"/>
      <c r="M29" s="42"/>
      <c r="N29" s="41" t="s">
        <v>22</v>
      </c>
      <c r="O29" s="41"/>
      <c r="P29" s="41"/>
      <c r="Q29" s="41"/>
      <c r="R29" s="41"/>
      <c r="S29" s="40" t="s">
        <v>23</v>
      </c>
      <c r="T29" s="41"/>
      <c r="U29" s="42"/>
      <c r="V29" s="41" t="s">
        <v>24</v>
      </c>
      <c r="W29" s="41"/>
      <c r="X29" s="41"/>
      <c r="Y29" s="41"/>
      <c r="Z29" s="41"/>
      <c r="AA29" s="42"/>
    </row>
    <row r="30" spans="2:27" ht="22.5" customHeight="1" x14ac:dyDescent="0.15">
      <c r="D30" s="120" t="s">
        <v>38</v>
      </c>
      <c r="E30" s="121" t="s">
        <v>25</v>
      </c>
      <c r="F30" s="121"/>
      <c r="G30" s="121"/>
      <c r="H30" s="121"/>
      <c r="I30" s="121"/>
      <c r="J30" s="121"/>
      <c r="K30" s="66" t="s">
        <v>36</v>
      </c>
      <c r="L30" s="67"/>
      <c r="M30" s="68"/>
      <c r="N30" s="9"/>
      <c r="O30" s="112">
        <v>8500</v>
      </c>
      <c r="P30" s="112"/>
      <c r="Q30" s="112"/>
      <c r="R30" s="10"/>
      <c r="S30" s="113"/>
      <c r="T30" s="114"/>
      <c r="U30" s="115"/>
      <c r="V30" s="116">
        <f>(O30*S30)+(O31*S31)</f>
        <v>0</v>
      </c>
      <c r="W30" s="117"/>
      <c r="X30" s="117"/>
      <c r="Y30" s="117"/>
      <c r="Z30" s="117"/>
      <c r="AA30" s="102" t="s">
        <v>26</v>
      </c>
    </row>
    <row r="31" spans="2:27" ht="22.5" customHeight="1" x14ac:dyDescent="0.15">
      <c r="D31" s="120"/>
      <c r="E31" s="121"/>
      <c r="F31" s="121"/>
      <c r="G31" s="121"/>
      <c r="H31" s="121"/>
      <c r="I31" s="121"/>
      <c r="J31" s="121"/>
      <c r="K31" s="125" t="s">
        <v>35</v>
      </c>
      <c r="L31" s="126"/>
      <c r="M31" s="127"/>
      <c r="N31" s="11"/>
      <c r="O31" s="128">
        <v>10500</v>
      </c>
      <c r="P31" s="128"/>
      <c r="Q31" s="128"/>
      <c r="R31" s="12"/>
      <c r="S31" s="105"/>
      <c r="T31" s="106"/>
      <c r="U31" s="107"/>
      <c r="V31" s="122"/>
      <c r="W31" s="123"/>
      <c r="X31" s="123"/>
      <c r="Y31" s="123"/>
      <c r="Z31" s="123"/>
      <c r="AA31" s="124"/>
    </row>
    <row r="32" spans="2:27" ht="22.5" customHeight="1" x14ac:dyDescent="0.15">
      <c r="D32" s="108" t="s">
        <v>39</v>
      </c>
      <c r="E32" s="110" t="s">
        <v>25</v>
      </c>
      <c r="F32" s="110"/>
      <c r="G32" s="110"/>
      <c r="H32" s="110"/>
      <c r="I32" s="110"/>
      <c r="J32" s="110"/>
      <c r="K32" s="34" t="s">
        <v>36</v>
      </c>
      <c r="L32" s="35"/>
      <c r="M32" s="63"/>
      <c r="N32" s="9"/>
      <c r="O32" s="112">
        <v>6000</v>
      </c>
      <c r="P32" s="112"/>
      <c r="Q32" s="112"/>
      <c r="R32" s="10"/>
      <c r="S32" s="113"/>
      <c r="T32" s="114"/>
      <c r="U32" s="115"/>
      <c r="V32" s="116">
        <f>(O32*S32)+(O33*S33)</f>
        <v>0</v>
      </c>
      <c r="W32" s="117"/>
      <c r="X32" s="117"/>
      <c r="Y32" s="117"/>
      <c r="Z32" s="117"/>
      <c r="AA32" s="102" t="s">
        <v>27</v>
      </c>
    </row>
    <row r="33" spans="2:27" ht="22.5" customHeight="1" x14ac:dyDescent="0.15">
      <c r="D33" s="109"/>
      <c r="E33" s="111"/>
      <c r="F33" s="111"/>
      <c r="G33" s="111"/>
      <c r="H33" s="111"/>
      <c r="I33" s="111"/>
      <c r="J33" s="111"/>
      <c r="K33" s="52" t="s">
        <v>35</v>
      </c>
      <c r="L33" s="53"/>
      <c r="M33" s="54"/>
      <c r="N33" s="13"/>
      <c r="O33" s="104">
        <v>8000</v>
      </c>
      <c r="P33" s="104"/>
      <c r="Q33" s="104"/>
      <c r="R33" s="14"/>
      <c r="S33" s="105"/>
      <c r="T33" s="106"/>
      <c r="U33" s="107"/>
      <c r="V33" s="118"/>
      <c r="W33" s="119"/>
      <c r="X33" s="119"/>
      <c r="Y33" s="119"/>
      <c r="Z33" s="119"/>
      <c r="AA33" s="103"/>
    </row>
    <row r="34" spans="2:27" ht="22.5" customHeight="1" x14ac:dyDescent="0.15">
      <c r="D34" s="15"/>
      <c r="E34" s="16"/>
      <c r="F34" s="16"/>
      <c r="G34" s="16"/>
      <c r="H34" s="16"/>
      <c r="I34" s="16"/>
      <c r="J34" s="16"/>
      <c r="K34" s="17"/>
      <c r="L34" s="17"/>
      <c r="M34" s="17"/>
      <c r="N34" s="18"/>
      <c r="O34" s="19"/>
      <c r="P34" s="19"/>
      <c r="Q34" s="19"/>
      <c r="R34" s="18"/>
      <c r="S34" s="157" t="s">
        <v>28</v>
      </c>
      <c r="T34" s="158"/>
      <c r="U34" s="159"/>
      <c r="V34" s="116">
        <f>SUM(V30:Z33)</f>
        <v>0</v>
      </c>
      <c r="W34" s="117"/>
      <c r="X34" s="117"/>
      <c r="Y34" s="117"/>
      <c r="Z34" s="117"/>
      <c r="AA34" s="102" t="s">
        <v>29</v>
      </c>
    </row>
    <row r="35" spans="2:27" ht="22.5" customHeight="1" x14ac:dyDescent="0.15">
      <c r="D35" s="15"/>
      <c r="E35" s="16"/>
      <c r="F35" s="16"/>
      <c r="G35" s="16"/>
      <c r="H35" s="16"/>
      <c r="I35" s="16"/>
      <c r="J35" s="16"/>
      <c r="K35" s="17"/>
      <c r="L35" s="17"/>
      <c r="M35" s="17"/>
      <c r="N35" s="18"/>
      <c r="O35" s="19"/>
      <c r="P35" s="19"/>
      <c r="Q35" s="19"/>
      <c r="R35" s="18"/>
      <c r="S35" s="160"/>
      <c r="T35" s="161"/>
      <c r="U35" s="162"/>
      <c r="V35" s="163"/>
      <c r="W35" s="164"/>
      <c r="X35" s="164"/>
      <c r="Y35" s="164"/>
      <c r="Z35" s="164"/>
      <c r="AA35" s="139"/>
    </row>
    <row r="36" spans="2:27" ht="15" customHeight="1" x14ac:dyDescent="0.15"/>
    <row r="37" spans="2:27" ht="15" customHeight="1" x14ac:dyDescent="0.15">
      <c r="B37" s="3">
        <v>3</v>
      </c>
      <c r="C37" s="38" t="s">
        <v>43</v>
      </c>
      <c r="D37" s="38"/>
      <c r="E37" s="38"/>
      <c r="F37" s="38"/>
      <c r="G37" s="38"/>
      <c r="H37" s="38"/>
      <c r="I37" s="20"/>
      <c r="J37" s="20" t="s">
        <v>55</v>
      </c>
      <c r="K37" s="20"/>
      <c r="L37" s="20"/>
      <c r="M37" s="20"/>
      <c r="N37" s="20"/>
      <c r="O37" s="20"/>
      <c r="P37" s="20"/>
      <c r="Q37" s="20"/>
      <c r="R37" s="20"/>
      <c r="S37" s="20"/>
      <c r="T37" s="20"/>
      <c r="U37" s="20"/>
      <c r="V37" s="20"/>
      <c r="W37" s="20"/>
      <c r="X37" s="20"/>
      <c r="Y37" s="20"/>
      <c r="Z37" s="20"/>
      <c r="AA37" s="20"/>
    </row>
    <row r="38" spans="2:27" ht="15" customHeight="1" x14ac:dyDescent="0.15">
      <c r="B38" s="3"/>
      <c r="C38" s="4"/>
      <c r="D38" s="4"/>
      <c r="E38" s="4"/>
      <c r="F38" s="4"/>
      <c r="G38" s="4"/>
      <c r="H38" s="20"/>
      <c r="I38" s="20"/>
      <c r="J38" s="20" t="s">
        <v>50</v>
      </c>
      <c r="K38" s="20"/>
      <c r="L38" s="20"/>
      <c r="M38" s="20"/>
      <c r="N38" s="20"/>
      <c r="O38" s="20"/>
      <c r="P38" s="20"/>
      <c r="Q38" s="20"/>
      <c r="R38" s="20"/>
      <c r="S38" s="20"/>
      <c r="T38" s="20"/>
      <c r="U38" s="20"/>
      <c r="V38" s="20"/>
      <c r="W38" s="20"/>
      <c r="X38" s="20"/>
      <c r="Y38" s="20"/>
      <c r="Z38" s="20"/>
      <c r="AA38" s="20"/>
    </row>
    <row r="39" spans="2:27" ht="4.5" customHeight="1" thickBot="1" x14ac:dyDescent="0.2"/>
    <row r="40" spans="2:27" ht="21" customHeight="1" x14ac:dyDescent="0.15">
      <c r="D40" s="40"/>
      <c r="E40" s="41"/>
      <c r="F40" s="41"/>
      <c r="G40" s="42"/>
      <c r="H40" s="43" t="s">
        <v>51</v>
      </c>
      <c r="I40" s="43"/>
      <c r="J40" s="43"/>
      <c r="K40" s="43"/>
      <c r="L40" s="40" t="s">
        <v>23</v>
      </c>
      <c r="M40" s="41"/>
      <c r="N40" s="42"/>
      <c r="O40" s="43" t="s">
        <v>30</v>
      </c>
      <c r="P40" s="43"/>
      <c r="Q40" s="43"/>
      <c r="R40" s="43"/>
      <c r="S40" s="43"/>
      <c r="U40" s="132" t="s">
        <v>52</v>
      </c>
      <c r="V40" s="133"/>
      <c r="W40" s="133"/>
      <c r="X40" s="133"/>
      <c r="Y40" s="133"/>
      <c r="Z40" s="133"/>
      <c r="AA40" s="134"/>
    </row>
    <row r="41" spans="2:27" ht="21" customHeight="1" x14ac:dyDescent="0.15">
      <c r="D41" s="40" t="s">
        <v>56</v>
      </c>
      <c r="E41" s="41"/>
      <c r="F41" s="41"/>
      <c r="G41" s="42"/>
      <c r="H41" s="44">
        <v>3700</v>
      </c>
      <c r="I41" s="44"/>
      <c r="J41" s="44"/>
      <c r="K41" s="44"/>
      <c r="L41" s="129"/>
      <c r="M41" s="129"/>
      <c r="N41" s="129"/>
      <c r="O41" s="130">
        <f>L41*G41</f>
        <v>0</v>
      </c>
      <c r="P41" s="131"/>
      <c r="Q41" s="131"/>
      <c r="R41" s="131"/>
      <c r="S41" s="21" t="s">
        <v>29</v>
      </c>
      <c r="U41" s="135">
        <f>V34+O41+O42</f>
        <v>0</v>
      </c>
      <c r="V41" s="136"/>
      <c r="W41" s="136"/>
      <c r="X41" s="136"/>
      <c r="Y41" s="136"/>
      <c r="Z41" s="136"/>
      <c r="AA41" s="165" t="s">
        <v>29</v>
      </c>
    </row>
    <row r="42" spans="2:27" ht="21" customHeight="1" thickBot="1" x14ac:dyDescent="0.2">
      <c r="D42" s="40" t="s">
        <v>57</v>
      </c>
      <c r="E42" s="41"/>
      <c r="F42" s="41"/>
      <c r="G42" s="42"/>
      <c r="H42" s="44">
        <v>5500</v>
      </c>
      <c r="I42" s="44"/>
      <c r="J42" s="44"/>
      <c r="K42" s="44"/>
      <c r="L42" s="129"/>
      <c r="M42" s="129"/>
      <c r="N42" s="129"/>
      <c r="O42" s="130">
        <f>L42*G42</f>
        <v>0</v>
      </c>
      <c r="P42" s="131"/>
      <c r="Q42" s="131"/>
      <c r="R42" s="131"/>
      <c r="S42" s="21" t="s">
        <v>29</v>
      </c>
      <c r="U42" s="137"/>
      <c r="V42" s="138"/>
      <c r="W42" s="138"/>
      <c r="X42" s="138"/>
      <c r="Y42" s="138"/>
      <c r="Z42" s="138"/>
      <c r="AA42" s="166"/>
    </row>
    <row r="43" spans="2:27" ht="16.5" customHeight="1" x14ac:dyDescent="0.15">
      <c r="C43" s="39"/>
      <c r="D43" s="39"/>
      <c r="E43" s="39"/>
      <c r="F43" s="39"/>
      <c r="G43" s="39"/>
      <c r="H43" s="39"/>
      <c r="I43" s="39"/>
      <c r="J43" s="39"/>
      <c r="K43" s="39"/>
      <c r="L43" s="39"/>
      <c r="M43" s="39"/>
      <c r="N43" s="39"/>
      <c r="O43" s="39"/>
      <c r="P43" s="39"/>
      <c r="Q43" s="39"/>
      <c r="R43" s="39"/>
      <c r="S43" s="39"/>
      <c r="T43" s="39"/>
      <c r="U43" s="39"/>
      <c r="V43" s="39"/>
      <c r="W43" s="39"/>
      <c r="X43" s="39"/>
      <c r="Y43" s="39"/>
      <c r="Z43" s="39"/>
      <c r="AA43" s="39"/>
    </row>
    <row r="44" spans="2:27" ht="10.5" customHeight="1" x14ac:dyDescent="0.15"/>
    <row r="45" spans="2:27" ht="16.5" customHeight="1" x14ac:dyDescent="0.15">
      <c r="B45" s="3">
        <v>4</v>
      </c>
      <c r="C45" s="38" t="s">
        <v>31</v>
      </c>
      <c r="D45" s="38"/>
      <c r="E45" s="38"/>
      <c r="F45" s="38"/>
      <c r="G45" s="38"/>
      <c r="I45" s="147"/>
      <c r="J45" s="147"/>
      <c r="K45" s="147"/>
      <c r="M45" s="148"/>
      <c r="N45" s="148"/>
      <c r="O45" s="148"/>
      <c r="P45" s="148"/>
      <c r="Q45" s="148"/>
      <c r="R45" s="148"/>
      <c r="S45" s="148"/>
      <c r="T45" s="148"/>
      <c r="U45" s="148"/>
      <c r="V45" s="148"/>
      <c r="W45" s="148"/>
    </row>
    <row r="46" spans="2:27" ht="16.5" customHeight="1" x14ac:dyDescent="0.15">
      <c r="D46" s="149" t="s">
        <v>41</v>
      </c>
      <c r="E46" s="150"/>
      <c r="F46" s="150"/>
      <c r="G46" s="151"/>
      <c r="H46" s="142"/>
      <c r="I46" s="143"/>
      <c r="J46" s="155" t="s">
        <v>40</v>
      </c>
      <c r="K46" s="155"/>
      <c r="L46" s="155"/>
      <c r="M46" s="155"/>
      <c r="N46" s="155"/>
      <c r="O46" s="155"/>
      <c r="P46" s="155"/>
      <c r="Q46" s="155"/>
      <c r="R46" s="155"/>
      <c r="S46" s="155"/>
      <c r="T46" s="155"/>
      <c r="U46" s="155"/>
      <c r="V46" s="155"/>
      <c r="W46" s="155"/>
      <c r="X46" s="155"/>
      <c r="Y46" s="155"/>
      <c r="Z46" s="156"/>
    </row>
    <row r="47" spans="2:27" ht="16.5" customHeight="1" x14ac:dyDescent="0.15">
      <c r="D47" s="152"/>
      <c r="E47" s="153"/>
      <c r="F47" s="153"/>
      <c r="G47" s="154"/>
      <c r="H47" s="142"/>
      <c r="I47" s="143"/>
      <c r="J47" s="155" t="s">
        <v>42</v>
      </c>
      <c r="K47" s="155"/>
      <c r="L47" s="155"/>
      <c r="M47" s="155"/>
      <c r="N47" s="155"/>
      <c r="O47" s="155"/>
      <c r="P47" s="155"/>
      <c r="Q47" s="155"/>
      <c r="R47" s="155"/>
      <c r="S47" s="155"/>
      <c r="T47" s="155"/>
      <c r="U47" s="155"/>
      <c r="V47" s="155"/>
      <c r="W47" s="155"/>
      <c r="X47" s="155"/>
      <c r="Y47" s="155"/>
      <c r="Z47" s="156"/>
    </row>
    <row r="48" spans="2:27" ht="17.25" customHeight="1" x14ac:dyDescent="0.15">
      <c r="D48" s="83" t="s">
        <v>53</v>
      </c>
      <c r="E48" s="83"/>
      <c r="F48" s="83"/>
      <c r="G48" s="83"/>
      <c r="H48" s="83"/>
      <c r="I48" s="83"/>
      <c r="J48" s="83"/>
      <c r="K48" s="83"/>
      <c r="L48" s="83"/>
      <c r="M48" s="83"/>
      <c r="N48" s="83"/>
      <c r="O48" s="83"/>
      <c r="P48" s="83"/>
      <c r="Q48" s="83"/>
      <c r="R48" s="83"/>
      <c r="S48" s="83"/>
      <c r="T48" s="83"/>
      <c r="U48" s="83"/>
      <c r="V48" s="83"/>
      <c r="W48" s="83"/>
      <c r="X48" s="83"/>
      <c r="Y48" s="83"/>
      <c r="Z48" s="83"/>
    </row>
    <row r="49" spans="4:26" ht="17.25" customHeight="1" x14ac:dyDescent="0.15">
      <c r="D49" s="140" t="s">
        <v>54</v>
      </c>
      <c r="E49" s="141"/>
      <c r="F49" s="141"/>
      <c r="G49" s="141"/>
      <c r="H49" s="141"/>
      <c r="I49" s="141"/>
      <c r="J49" s="141"/>
      <c r="K49" s="141"/>
      <c r="L49" s="141"/>
      <c r="M49" s="141"/>
      <c r="N49" s="141"/>
      <c r="O49" s="141"/>
      <c r="P49" s="141"/>
      <c r="Q49" s="141"/>
      <c r="R49" s="141"/>
      <c r="S49" s="141"/>
      <c r="T49" s="141"/>
      <c r="U49" s="141"/>
      <c r="V49" s="141"/>
      <c r="W49" s="141"/>
      <c r="X49" s="141"/>
      <c r="Y49" s="141"/>
      <c r="Z49" s="141"/>
    </row>
    <row r="50" spans="4:26" ht="17.25" customHeight="1" x14ac:dyDescent="0.15">
      <c r="D50" s="5"/>
      <c r="E50" s="5"/>
      <c r="F50" s="5"/>
      <c r="G50" s="5"/>
      <c r="H50" s="5"/>
      <c r="I50" s="5"/>
      <c r="J50" s="5"/>
      <c r="K50" s="5"/>
      <c r="L50" s="5"/>
      <c r="M50" s="5"/>
      <c r="N50" s="5"/>
      <c r="O50" s="5"/>
      <c r="P50" s="5"/>
      <c r="Q50" s="5"/>
      <c r="R50" s="5"/>
      <c r="S50" s="5"/>
      <c r="T50" s="5"/>
      <c r="U50" s="5"/>
      <c r="V50" s="5"/>
      <c r="W50" s="5"/>
      <c r="X50" s="5"/>
      <c r="Y50" s="5"/>
      <c r="Z50" s="5"/>
    </row>
  </sheetData>
  <mergeCells count="158">
    <mergeCell ref="AK5:AO5"/>
    <mergeCell ref="AK6:AO6"/>
    <mergeCell ref="AK7:AM7"/>
    <mergeCell ref="AN7:AO7"/>
    <mergeCell ref="AK8:AO8"/>
    <mergeCell ref="AE5:AI5"/>
    <mergeCell ref="AE6:AI6"/>
    <mergeCell ref="AE7:AG7"/>
    <mergeCell ref="AH7:AI7"/>
    <mergeCell ref="AE8:AI8"/>
    <mergeCell ref="J16:O16"/>
    <mergeCell ref="J15:O15"/>
    <mergeCell ref="J14:O14"/>
    <mergeCell ref="J13:O13"/>
    <mergeCell ref="J24:O24"/>
    <mergeCell ref="J23:O23"/>
    <mergeCell ref="J22:O22"/>
    <mergeCell ref="J21:O21"/>
    <mergeCell ref="J20:O20"/>
    <mergeCell ref="J19:O19"/>
    <mergeCell ref="J18:O18"/>
    <mergeCell ref="J17:O17"/>
    <mergeCell ref="D49:Z49"/>
    <mergeCell ref="V5:Z5"/>
    <mergeCell ref="R5:U5"/>
    <mergeCell ref="G5:Q5"/>
    <mergeCell ref="H7:Y7"/>
    <mergeCell ref="H8:P8"/>
    <mergeCell ref="H9:P9"/>
    <mergeCell ref="C45:G45"/>
    <mergeCell ref="I45:K45"/>
    <mergeCell ref="M45:W45"/>
    <mergeCell ref="D46:G47"/>
    <mergeCell ref="H46:I46"/>
    <mergeCell ref="J46:Z46"/>
    <mergeCell ref="H47:I47"/>
    <mergeCell ref="J47:Z47"/>
    <mergeCell ref="D48:Z48"/>
    <mergeCell ref="S34:U35"/>
    <mergeCell ref="V34:Z35"/>
    <mergeCell ref="K29:M29"/>
    <mergeCell ref="N29:R29"/>
    <mergeCell ref="S29:U29"/>
    <mergeCell ref="V29:AA29"/>
    <mergeCell ref="Y23:AA23"/>
    <mergeCell ref="AA41:AA42"/>
    <mergeCell ref="L42:N42"/>
    <mergeCell ref="O42:R42"/>
    <mergeCell ref="L40:N40"/>
    <mergeCell ref="O40:S40"/>
    <mergeCell ref="U40:AA40"/>
    <mergeCell ref="L41:N41"/>
    <mergeCell ref="O41:R41"/>
    <mergeCell ref="U41:Z42"/>
    <mergeCell ref="AA34:AA35"/>
    <mergeCell ref="C25:AA25"/>
    <mergeCell ref="AA32:AA33"/>
    <mergeCell ref="K33:M33"/>
    <mergeCell ref="O33:Q33"/>
    <mergeCell ref="S33:U33"/>
    <mergeCell ref="D32:D33"/>
    <mergeCell ref="E32:J33"/>
    <mergeCell ref="K32:M32"/>
    <mergeCell ref="O32:Q32"/>
    <mergeCell ref="S32:U32"/>
    <mergeCell ref="V32:Z33"/>
    <mergeCell ref="D30:D31"/>
    <mergeCell ref="E30:J31"/>
    <mergeCell ref="K30:M30"/>
    <mergeCell ref="O30:Q30"/>
    <mergeCell ref="S30:U30"/>
    <mergeCell ref="V30:Z31"/>
    <mergeCell ref="AA30:AA31"/>
    <mergeCell ref="K31:M31"/>
    <mergeCell ref="O31:Q31"/>
    <mergeCell ref="S31:U31"/>
    <mergeCell ref="C27:G27"/>
    <mergeCell ref="D29:J29"/>
    <mergeCell ref="P20:S20"/>
    <mergeCell ref="R21:S21"/>
    <mergeCell ref="Y21:AA21"/>
    <mergeCell ref="Y22:AA22"/>
    <mergeCell ref="P22:S22"/>
    <mergeCell ref="D19:I19"/>
    <mergeCell ref="D20:I20"/>
    <mergeCell ref="D21:I21"/>
    <mergeCell ref="D22:I22"/>
    <mergeCell ref="A1:J1"/>
    <mergeCell ref="A3:AA3"/>
    <mergeCell ref="C5:F5"/>
    <mergeCell ref="C6:F9"/>
    <mergeCell ref="H6:K6"/>
    <mergeCell ref="L6:Z6"/>
    <mergeCell ref="Y14:AA14"/>
    <mergeCell ref="C11:E11"/>
    <mergeCell ref="L11:AA11"/>
    <mergeCell ref="Y13:AA13"/>
    <mergeCell ref="P13:S13"/>
    <mergeCell ref="P14:S14"/>
    <mergeCell ref="R8:S8"/>
    <mergeCell ref="R9:S9"/>
    <mergeCell ref="U8:V8"/>
    <mergeCell ref="U9:V9"/>
    <mergeCell ref="X8:Y8"/>
    <mergeCell ref="X9:Y9"/>
    <mergeCell ref="D13:I13"/>
    <mergeCell ref="D14:I14"/>
    <mergeCell ref="T13:X13"/>
    <mergeCell ref="T14:X14"/>
    <mergeCell ref="C13:C14"/>
    <mergeCell ref="P24:S24"/>
    <mergeCell ref="P16:S16"/>
    <mergeCell ref="R17:S17"/>
    <mergeCell ref="Y17:AA17"/>
    <mergeCell ref="R15:S15"/>
    <mergeCell ref="Y18:AA18"/>
    <mergeCell ref="P18:S18"/>
    <mergeCell ref="D15:I15"/>
    <mergeCell ref="D16:I16"/>
    <mergeCell ref="D17:I17"/>
    <mergeCell ref="D18:I18"/>
    <mergeCell ref="T15:V15"/>
    <mergeCell ref="W15:X15"/>
    <mergeCell ref="T16:X16"/>
    <mergeCell ref="T17:V17"/>
    <mergeCell ref="W17:X17"/>
    <mergeCell ref="T18:X18"/>
    <mergeCell ref="T19:V19"/>
    <mergeCell ref="W19:X19"/>
    <mergeCell ref="Y15:AA15"/>
    <mergeCell ref="Y16:AA16"/>
    <mergeCell ref="Y19:AA19"/>
    <mergeCell ref="Y20:AA20"/>
    <mergeCell ref="R19:S19"/>
    <mergeCell ref="C15:C16"/>
    <mergeCell ref="C17:C18"/>
    <mergeCell ref="C19:C20"/>
    <mergeCell ref="C21:C22"/>
    <mergeCell ref="C23:C24"/>
    <mergeCell ref="D23:I23"/>
    <mergeCell ref="D24:I24"/>
    <mergeCell ref="C37:H37"/>
    <mergeCell ref="C43:AA43"/>
    <mergeCell ref="D41:G41"/>
    <mergeCell ref="D42:G42"/>
    <mergeCell ref="D40:G40"/>
    <mergeCell ref="H40:K40"/>
    <mergeCell ref="H41:K41"/>
    <mergeCell ref="H42:K42"/>
    <mergeCell ref="T20:X20"/>
    <mergeCell ref="T21:V21"/>
    <mergeCell ref="W21:X21"/>
    <mergeCell ref="T22:X22"/>
    <mergeCell ref="T23:V23"/>
    <mergeCell ref="W23:X23"/>
    <mergeCell ref="T24:X24"/>
    <mergeCell ref="Y24:AA24"/>
    <mergeCell ref="R23:S23"/>
  </mergeCells>
  <phoneticPr fontId="2"/>
  <pageMargins left="0.35433070866141736" right="0.35433070866141736" top="0.39370078740157483" bottom="0.39370078740157483" header="0.51181102362204722" footer="0.51181102362204722"/>
  <pageSetup paperSize="9" scale="98"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KAYAKU02</dc:creator>
  <cp:lastModifiedBy>USER06</cp:lastModifiedBy>
  <cp:lastPrinted>2022-06-16T05:58:46Z</cp:lastPrinted>
  <dcterms:created xsi:type="dcterms:W3CDTF">2017-05-18T05:41:11Z</dcterms:created>
  <dcterms:modified xsi:type="dcterms:W3CDTF">2022-07-05T04:11:48Z</dcterms:modified>
</cp:coreProperties>
</file>