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ocuments\火薬協会\29年度\講習会\保安教育講習\"/>
    </mc:Choice>
  </mc:AlternateContent>
  <bookViews>
    <workbookView xWindow="360" yWindow="60" windowWidth="17235" windowHeight="11430"/>
  </bookViews>
  <sheets>
    <sheet name="受講申込書" sheetId="1" r:id="rId1"/>
  </sheets>
  <definedNames>
    <definedName name="_xlnm.Print_Area" localSheetId="0">受講申込書!$A$1:$AA$50</definedName>
  </definedNames>
  <calcPr calcId="152511"/>
</workbook>
</file>

<file path=xl/calcChain.xml><?xml version="1.0" encoding="utf-8"?>
<calcChain xmlns="http://schemas.openxmlformats.org/spreadsheetml/2006/main">
  <c r="O42" i="1" l="1"/>
  <c r="O41" i="1"/>
  <c r="V32" i="1"/>
  <c r="V30" i="1"/>
  <c r="V34" i="1" l="1"/>
  <c r="U41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I1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 :</t>
        </r>
        <r>
          <rPr>
            <sz val="9"/>
            <color indexed="10"/>
            <rFont val="ＭＳ Ｐゴシック"/>
            <family val="3"/>
            <charset val="128"/>
          </rPr>
          <t xml:space="preserve">
○をドラッグして使って
ください</t>
        </r>
      </text>
    </comment>
    <comment ref="S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 :</t>
        </r>
        <r>
          <rPr>
            <sz val="9"/>
            <color indexed="10"/>
            <rFont val="ＭＳ Ｐゴシック"/>
            <family val="3"/>
            <charset val="128"/>
          </rPr>
          <t xml:space="preserve">
人数の数字のみ
入力してください</t>
        </r>
      </text>
    </comment>
    <comment ref="V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 :</t>
        </r>
        <r>
          <rPr>
            <sz val="9"/>
            <color indexed="10"/>
            <rFont val="ＭＳ Ｐゴシック"/>
            <family val="3"/>
            <charset val="128"/>
          </rPr>
          <t xml:space="preserve">
計算式が入って
います</t>
        </r>
      </text>
    </comment>
    <comment ref="V3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 :</t>
        </r>
        <r>
          <rPr>
            <sz val="9"/>
            <color indexed="10"/>
            <rFont val="ＭＳ Ｐゴシック"/>
            <family val="3"/>
            <charset val="128"/>
          </rPr>
          <t xml:space="preserve">
計算式が入っています</t>
        </r>
      </text>
    </comment>
    <comment ref="L4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 :</t>
        </r>
        <r>
          <rPr>
            <sz val="9"/>
            <color indexed="10"/>
            <rFont val="ＭＳ Ｐゴシック"/>
            <family val="3"/>
            <charset val="128"/>
          </rPr>
          <t xml:space="preserve">
人数の数字のみ
入力してください</t>
        </r>
      </text>
    </comment>
    <comment ref="O4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 :</t>
        </r>
        <r>
          <rPr>
            <sz val="9"/>
            <color indexed="10"/>
            <rFont val="ＭＳ Ｐゴシック"/>
            <family val="3"/>
            <charset val="128"/>
          </rPr>
          <t xml:space="preserve">
計算式が入って
います</t>
        </r>
      </text>
    </comment>
    <comment ref="U4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 :</t>
        </r>
        <r>
          <rPr>
            <sz val="9"/>
            <color indexed="10"/>
            <rFont val="ＭＳ Ｐゴシック"/>
            <family val="3"/>
            <charset val="128"/>
          </rPr>
          <t xml:space="preserve">
計算式が入って
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<sst xmlns="http://schemas.openxmlformats.org/spreadsheetml/2006/main" count="109" uniqueCount="64">
  <si>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</si>
  <si>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所  在  地</t>
    <rPh sb="0" eb="1">
      <t>トコロ</t>
    </rPh>
    <rPh sb="3" eb="4">
      <t>ザイ</t>
    </rPh>
    <rPh sb="6" eb="7">
      <t>チ</t>
    </rPh>
    <phoneticPr fontId="2"/>
  </si>
  <si>
    <t>〒</t>
    <phoneticPr fontId="2"/>
  </si>
  <si>
    <t>TEL</t>
    <phoneticPr fontId="2"/>
  </si>
  <si>
    <t>－</t>
    <phoneticPr fontId="2"/>
  </si>
  <si>
    <t>手帳種類</t>
    <rPh sb="0" eb="2">
      <t>テチョウ</t>
    </rPh>
    <rPh sb="2" eb="4">
      <t>シュルイ</t>
    </rPh>
    <phoneticPr fontId="2"/>
  </si>
  <si>
    <t>手帳番号(注)</t>
    <rPh sb="0" eb="2">
      <t>テチョウ</t>
    </rPh>
    <rPh sb="2" eb="4">
      <t>バンゴウ</t>
    </rPh>
    <rPh sb="5" eb="6">
      <t>チュウ</t>
    </rPh>
    <phoneticPr fontId="2"/>
  </si>
  <si>
    <t>受講記録余白</t>
    <rPh sb="0" eb="2">
      <t>ジュコウ</t>
    </rPh>
    <rPh sb="2" eb="4">
      <t>キロク</t>
    </rPh>
    <rPh sb="4" eb="6">
      <t>ヨハク</t>
    </rPh>
    <phoneticPr fontId="2"/>
  </si>
  <si>
    <t>色を囲んでください</t>
    <rPh sb="0" eb="1">
      <t>イロ</t>
    </rPh>
    <rPh sb="2" eb="3">
      <t>カコ</t>
    </rPh>
    <phoneticPr fontId="2"/>
  </si>
  <si>
    <t>氏　　　名</t>
    <rPh sb="0" eb="1">
      <t>シ</t>
    </rPh>
    <rPh sb="4" eb="5">
      <t>メイ</t>
    </rPh>
    <phoneticPr fontId="2"/>
  </si>
  <si>
    <t>手帳交付年月日</t>
    <rPh sb="0" eb="2">
      <t>テチョウ</t>
    </rPh>
    <rPh sb="2" eb="4">
      <t>コウフ</t>
    </rPh>
    <rPh sb="4" eb="5">
      <t>ネン</t>
    </rPh>
    <rPh sb="5" eb="6">
      <t>ツキ</t>
    </rPh>
    <rPh sb="6" eb="7">
      <t>ヒ</t>
    </rPh>
    <phoneticPr fontId="2"/>
  </si>
  <si>
    <t>前回受講年月日</t>
    <rPh sb="0" eb="2">
      <t>ゼンカイ</t>
    </rPh>
    <rPh sb="2" eb="4">
      <t>ジュコウ</t>
    </rPh>
    <rPh sb="4" eb="5">
      <t>ネン</t>
    </rPh>
    <rPh sb="5" eb="6">
      <t>ツキ</t>
    </rPh>
    <rPh sb="6" eb="7">
      <t>ヒ</t>
    </rPh>
    <phoneticPr fontId="2"/>
  </si>
  <si>
    <t>○で囲ってください</t>
    <rPh sb="2" eb="3">
      <t>カコ</t>
    </rPh>
    <phoneticPr fontId="2"/>
  </si>
  <si>
    <t>保安(黒)</t>
    <rPh sb="0" eb="2">
      <t>ホアン</t>
    </rPh>
    <rPh sb="3" eb="4">
      <t>クロ</t>
    </rPh>
    <phoneticPr fontId="2"/>
  </si>
  <si>
    <t>保・従</t>
    <rPh sb="0" eb="1">
      <t>ホ</t>
    </rPh>
    <rPh sb="2" eb="3">
      <t>ジュウ</t>
    </rPh>
    <phoneticPr fontId="2"/>
  </si>
  <si>
    <t>市・町</t>
    <phoneticPr fontId="2"/>
  </si>
  <si>
    <t>１ 有 継続</t>
    <rPh sb="2" eb="3">
      <t>アリ</t>
    </rPh>
    <rPh sb="4" eb="6">
      <t>ケイゾク</t>
    </rPh>
    <phoneticPr fontId="2"/>
  </si>
  <si>
    <t>年　　月　　日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</si>
  <si>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</si>
  <si>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２ 無 更新</t>
    <rPh sb="2" eb="3">
      <t>ム</t>
    </rPh>
    <rPh sb="4" eb="6">
      <t>コウシン</t>
    </rPh>
    <phoneticPr fontId="2"/>
  </si>
  <si>
    <t>年　　月　　日</t>
    <phoneticPr fontId="2"/>
  </si>
  <si>
    <t>受講料の詳細</t>
    <rPh sb="0" eb="2">
      <t>ジュコウ</t>
    </rPh>
    <rPh sb="2" eb="3">
      <t>リョウ</t>
    </rPh>
    <rPh sb="4" eb="6">
      <t>ショウサイ</t>
    </rPh>
    <phoneticPr fontId="2"/>
  </si>
  <si>
    <t>手帳の種類</t>
    <rPh sb="0" eb="2">
      <t>テチョウ</t>
    </rPh>
    <rPh sb="3" eb="5">
      <t>シュルイ</t>
    </rPh>
    <phoneticPr fontId="2"/>
  </si>
  <si>
    <t>区  分</t>
    <rPh sb="0" eb="1">
      <t>ク</t>
    </rPh>
    <rPh sb="3" eb="4">
      <t>ブン</t>
    </rPh>
    <phoneticPr fontId="2"/>
  </si>
  <si>
    <t>受  講  料</t>
    <rPh sb="0" eb="1">
      <t>ウケ</t>
    </rPh>
    <rPh sb="3" eb="4">
      <t>コウ</t>
    </rPh>
    <rPh sb="6" eb="7">
      <t>リョウ</t>
    </rPh>
    <phoneticPr fontId="2"/>
  </si>
  <si>
    <t>人　数</t>
    <rPh sb="0" eb="1">
      <t>ヒト</t>
    </rPh>
    <rPh sb="2" eb="3">
      <t>カズ</t>
    </rPh>
    <phoneticPr fontId="2"/>
  </si>
  <si>
    <t>合  計  金  額</t>
    <rPh sb="0" eb="1">
      <t>ゴウ</t>
    </rPh>
    <rPh sb="3" eb="4">
      <t>ケイ</t>
    </rPh>
    <rPh sb="6" eb="7">
      <t>キン</t>
    </rPh>
    <rPh sb="9" eb="10">
      <t>ガク</t>
    </rPh>
    <phoneticPr fontId="2"/>
  </si>
  <si>
    <t>有効手帳所持者</t>
    <rPh sb="0" eb="2">
      <t>ユウコウ</t>
    </rPh>
    <rPh sb="2" eb="4">
      <t>テチョウ</t>
    </rPh>
    <rPh sb="4" eb="7">
      <t>ショジシャ</t>
    </rPh>
    <phoneticPr fontId="2"/>
  </si>
  <si>
    <t>円</t>
    <phoneticPr fontId="2"/>
  </si>
  <si>
    <t>円</t>
    <phoneticPr fontId="2"/>
  </si>
  <si>
    <t>受講料合計</t>
    <rPh sb="0" eb="3">
      <t>ジュコウリョウ</t>
    </rPh>
    <rPh sb="3" eb="5">
      <t>ゴウケイ</t>
    </rPh>
    <phoneticPr fontId="2"/>
  </si>
  <si>
    <t>円</t>
    <rPh sb="0" eb="1">
      <t>エン</t>
    </rPh>
    <phoneticPr fontId="2"/>
  </si>
  <si>
    <t>更新交付料</t>
    <rPh sb="0" eb="2">
      <t>コウシン</t>
    </rPh>
    <rPh sb="2" eb="4">
      <t>コウフ</t>
    </rPh>
    <rPh sb="4" eb="5">
      <t>リョウ</t>
    </rPh>
    <phoneticPr fontId="2"/>
  </si>
  <si>
    <t>合計金額</t>
    <rPh sb="0" eb="2">
      <t>ゴウケイ</t>
    </rPh>
    <rPh sb="2" eb="4">
      <t>キンガク</t>
    </rPh>
    <phoneticPr fontId="2"/>
  </si>
  <si>
    <t>協会への送付金額合計</t>
    <rPh sb="0" eb="2">
      <t>キョウカイ</t>
    </rPh>
    <rPh sb="4" eb="6">
      <t>ソウフ</t>
    </rPh>
    <rPh sb="6" eb="8">
      <t>キンガク</t>
    </rPh>
    <rPh sb="8" eb="10">
      <t>ゴウケイ</t>
    </rPh>
    <phoneticPr fontId="2"/>
  </si>
  <si>
    <t>受講料振込先</t>
    <rPh sb="0" eb="2">
      <t>ジュコウ</t>
    </rPh>
    <rPh sb="2" eb="3">
      <t>リョウ</t>
    </rPh>
    <rPh sb="3" eb="5">
      <t>フリコミ</t>
    </rPh>
    <rPh sb="5" eb="6">
      <t>サキ</t>
    </rPh>
    <phoneticPr fontId="2"/>
  </si>
  <si>
    <t>群馬県火薬類保安協会　行</t>
    <rPh sb="0" eb="3">
      <t>グンマケン</t>
    </rPh>
    <rPh sb="3" eb="5">
      <t>カヤク</t>
    </rPh>
    <rPh sb="5" eb="6">
      <t>ルイ</t>
    </rPh>
    <rPh sb="6" eb="8">
      <t>ホアン</t>
    </rPh>
    <rPh sb="8" eb="10">
      <t>キョウカイ</t>
    </rPh>
    <rPh sb="11" eb="12">
      <t>イ</t>
    </rPh>
    <phoneticPr fontId="2"/>
  </si>
  <si>
    <t>FAX：０２７－２５２－１９９３</t>
    <phoneticPr fontId="2"/>
  </si>
  <si>
    <t>平成29年度 火薬類保安教育講習会 受講申込書</t>
    <rPh sb="0" eb="2">
      <t>ヘイセイ</t>
    </rPh>
    <rPh sb="4" eb="6">
      <t>ネンド</t>
    </rPh>
    <rPh sb="7" eb="9">
      <t>カヤク</t>
    </rPh>
    <rPh sb="9" eb="10">
      <t>ルイ</t>
    </rPh>
    <rPh sb="10" eb="12">
      <t>ホアン</t>
    </rPh>
    <rPh sb="12" eb="14">
      <t>キョウイク</t>
    </rPh>
    <rPh sb="14" eb="16">
      <t>コウシュウ</t>
    </rPh>
    <rPh sb="16" eb="17">
      <t>カイ</t>
    </rPh>
    <rPh sb="18" eb="20">
      <t>ジュコウ</t>
    </rPh>
    <rPh sb="20" eb="22">
      <t>モウシコミ</t>
    </rPh>
    <rPh sb="22" eb="23">
      <t>ショ</t>
    </rPh>
    <phoneticPr fontId="2"/>
  </si>
  <si>
    <t>FAX</t>
    <phoneticPr fontId="2"/>
  </si>
  <si>
    <t>前回受講地（市町村名）</t>
    <rPh sb="0" eb="2">
      <t>ゼンカイ</t>
    </rPh>
    <rPh sb="2" eb="4">
      <t>ジュコウ</t>
    </rPh>
    <rPh sb="4" eb="5">
      <t>チ</t>
    </rPh>
    <rPh sb="6" eb="9">
      <t>シチョウソン</t>
    </rPh>
    <rPh sb="9" eb="10">
      <t>メイ</t>
    </rPh>
    <phoneticPr fontId="2"/>
  </si>
  <si>
    <t>非会員</t>
    <rPh sb="0" eb="1">
      <t>ヒ</t>
    </rPh>
    <rPh sb="1" eb="2">
      <t>カイ</t>
    </rPh>
    <rPh sb="2" eb="3">
      <t>イン</t>
    </rPh>
    <phoneticPr fontId="2"/>
  </si>
  <si>
    <t>会 　員</t>
    <rPh sb="0" eb="1">
      <t>カイ</t>
    </rPh>
    <rPh sb="3" eb="4">
      <t>イン</t>
    </rPh>
    <phoneticPr fontId="2"/>
  </si>
  <si>
    <t>従事者(青･黄)</t>
    <rPh sb="0" eb="3">
      <t>ジュウジシャ</t>
    </rPh>
    <rPh sb="4" eb="5">
      <t>アオ</t>
    </rPh>
    <rPh sb="6" eb="7">
      <t>キ</t>
    </rPh>
    <phoneticPr fontId="2"/>
  </si>
  <si>
    <t>会場</t>
    <rPh sb="0" eb="2">
      <t>カイジョウ</t>
    </rPh>
    <phoneticPr fontId="2"/>
  </si>
  <si>
    <t>希望日</t>
    <rPh sb="0" eb="3">
      <t>キボウビ</t>
    </rPh>
    <phoneticPr fontId="2"/>
  </si>
  <si>
    <t>/</t>
    <phoneticPr fontId="2"/>
  </si>
  <si>
    <t>黒</t>
    <rPh sb="0" eb="1">
      <t>クロ</t>
    </rPh>
    <phoneticPr fontId="2"/>
  </si>
  <si>
    <t>青・黄</t>
    <rPh sb="0" eb="1">
      <t>アオ</t>
    </rPh>
    <rPh sb="2" eb="3">
      <t>キ</t>
    </rPh>
    <phoneticPr fontId="2"/>
  </si>
  <si>
    <t>手帳更新</t>
    <rPh sb="0" eb="2">
      <t>テチョウ</t>
    </rPh>
    <rPh sb="2" eb="4">
      <t>コウシン</t>
    </rPh>
    <phoneticPr fontId="2"/>
  </si>
  <si>
    <t>※保安手帳が失効になっている方は、別途再教育講習会を受講してください。</t>
    <rPh sb="1" eb="3">
      <t>ホアン</t>
    </rPh>
    <rPh sb="3" eb="5">
      <t>テチョウ</t>
    </rPh>
    <rPh sb="6" eb="8">
      <t>シッコウ</t>
    </rPh>
    <rPh sb="14" eb="15">
      <t>カタ</t>
    </rPh>
    <rPh sb="17" eb="19">
      <t>ベット</t>
    </rPh>
    <rPh sb="19" eb="22">
      <t>サイキョウイク</t>
    </rPh>
    <rPh sb="22" eb="25">
      <t>コウシュウカイ</t>
    </rPh>
    <rPh sb="26" eb="28">
      <t>ジュコウ</t>
    </rPh>
    <phoneticPr fontId="2"/>
  </si>
  <si>
    <t>手帳５-６Pの講習記録に余白がない場合は更新交付料を併せてお支払下さい。</t>
    <rPh sb="0" eb="2">
      <t>テチョウ</t>
    </rPh>
    <rPh sb="7" eb="9">
      <t>コウシュウ</t>
    </rPh>
    <rPh sb="9" eb="11">
      <t>キロク</t>
    </rPh>
    <rPh sb="12" eb="14">
      <t>ヨハク</t>
    </rPh>
    <rPh sb="17" eb="19">
      <t>バアイ</t>
    </rPh>
    <rPh sb="20" eb="22">
      <t>コウシン</t>
    </rPh>
    <rPh sb="22" eb="24">
      <t>コウフ</t>
    </rPh>
    <rPh sb="24" eb="25">
      <t>リョウ</t>
    </rPh>
    <rPh sb="26" eb="27">
      <t>アワ</t>
    </rPh>
    <rPh sb="30" eb="32">
      <t>シハライ</t>
    </rPh>
    <rPh sb="32" eb="33">
      <t>クダ</t>
    </rPh>
    <phoneticPr fontId="2"/>
  </si>
  <si>
    <t>しののめ信用金庫前橋西支店 普通預金 ０５８６２２９</t>
    <phoneticPr fontId="2"/>
  </si>
  <si>
    <t>振込先</t>
    <rPh sb="0" eb="2">
      <t>フリコミ</t>
    </rPh>
    <rPh sb="2" eb="3">
      <t>サキ</t>
    </rPh>
    <phoneticPr fontId="2"/>
  </si>
  <si>
    <t>口座名    群馬県火薬類保安協会</t>
    <phoneticPr fontId="2"/>
  </si>
  <si>
    <t xml:space="preserve"> 郵便振込用紙を希望される方はお問い合わせください。</t>
    <phoneticPr fontId="2"/>
  </si>
  <si>
    <t xml:space="preserve"> お手数ですが、振込手数料は貴社にてご負担をお願いします。</t>
    <phoneticPr fontId="2"/>
  </si>
  <si>
    <t>余白がある方は、以下の更新手数料は必要ありません。</t>
    <rPh sb="0" eb="2">
      <t>ヨハク</t>
    </rPh>
    <rPh sb="5" eb="6">
      <t>カタ</t>
    </rPh>
    <rPh sb="8" eb="10">
      <t>イカ</t>
    </rPh>
    <rPh sb="11" eb="13">
      <t>コウシン</t>
    </rPh>
    <rPh sb="13" eb="16">
      <t>テスウリョウ</t>
    </rPh>
    <rPh sb="17" eb="19">
      <t>ヒツヨウ</t>
    </rPh>
    <phoneticPr fontId="2"/>
  </si>
  <si>
    <t>手帳交付（作成）手数料</t>
    <rPh sb="0" eb="2">
      <t>テチョウ</t>
    </rPh>
    <rPh sb="2" eb="4">
      <t>コウフ</t>
    </rPh>
    <rPh sb="5" eb="7">
      <t>サクセイ</t>
    </rPh>
    <rPh sb="8" eb="11">
      <t>テスウリョウ</t>
    </rPh>
    <phoneticPr fontId="2"/>
  </si>
  <si>
    <t>手帳新規（従事者）</t>
    <rPh sb="0" eb="2">
      <t>テチョウ</t>
    </rPh>
    <rPh sb="2" eb="4">
      <t>シンキ</t>
    </rPh>
    <rPh sb="5" eb="8">
      <t>ジュウジシャ</t>
    </rPh>
    <phoneticPr fontId="2"/>
  </si>
  <si>
    <t>受講者</t>
    <rPh sb="0" eb="3">
      <t>ジュコウシャ</t>
    </rPh>
    <phoneticPr fontId="2"/>
  </si>
  <si>
    <t>ご担当者様氏名</t>
    <rPh sb="1" eb="5">
      <t>タントウシャサマ</t>
    </rPh>
    <rPh sb="5" eb="7">
      <t>シメイ</t>
    </rPh>
    <phoneticPr fontId="2"/>
  </si>
  <si>
    <t>手帳の５-６Ｐの記載状況を記入下さい</t>
    <rPh sb="0" eb="2">
      <t>テチョウ</t>
    </rPh>
    <rPh sb="8" eb="10">
      <t>キサイ</t>
    </rPh>
    <rPh sb="10" eb="12">
      <t>ジョウキョウ</t>
    </rPh>
    <rPh sb="13" eb="15">
      <t>キニュウ</t>
    </rPh>
    <rPh sb="15" eb="16">
      <t>クダ</t>
    </rPh>
    <phoneticPr fontId="2"/>
  </si>
  <si>
    <t>以下の○印を使用してください</t>
    <rPh sb="0" eb="2">
      <t>イカ</t>
    </rPh>
    <rPh sb="4" eb="5">
      <t>ジルシ</t>
    </rPh>
    <rPh sb="6" eb="8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</si>
</sst>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&quot;円&quot;"/>
    <numFmt numFmtId="178" formatCode="0&quot;人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16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177" fontId="11" fillId="0" borderId="21" xfId="0" applyNumberFormat="1" applyFont="1" applyBorder="1" applyAlignment="1">
      <alignment vertical="center" shrinkToFit="1"/>
    </xf>
    <xf numFmtId="177" fontId="11" fillId="0" borderId="23" xfId="0" applyNumberFormat="1" applyFont="1" applyBorder="1" applyAlignment="1">
      <alignment vertical="center" shrinkToFit="1"/>
    </xf>
    <xf numFmtId="177" fontId="11" fillId="0" borderId="25" xfId="0" applyNumberFormat="1" applyFont="1" applyBorder="1" applyAlignment="1">
      <alignment vertical="center" shrinkToFit="1"/>
    </xf>
    <xf numFmtId="177" fontId="11" fillId="0" borderId="27" xfId="0" applyNumberFormat="1" applyFont="1" applyBorder="1" applyAlignment="1">
      <alignment vertical="center" shrinkToFit="1"/>
    </xf>
    <xf numFmtId="177" fontId="11" fillId="0" borderId="10" xfId="0" applyNumberFormat="1" applyFont="1" applyBorder="1" applyAlignment="1">
      <alignment vertical="center" shrinkToFit="1"/>
    </xf>
    <xf numFmtId="177" fontId="11" fillId="0" borderId="12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vertical="center" shrinkToFit="1"/>
    </xf>
    <xf numFmtId="177" fontId="11" fillId="0" borderId="0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177" fontId="11" fillId="0" borderId="36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right" vertical="center" shrinkToFit="1"/>
    </xf>
    <xf numFmtId="0" fontId="11" fillId="0" borderId="19" xfId="0" applyFont="1" applyBorder="1" applyAlignment="1">
      <alignment horizontal="right" vertical="center" shrinkToFit="1"/>
    </xf>
    <xf numFmtId="0" fontId="11" fillId="0" borderId="20" xfId="0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right" vertical="center" shrinkToFit="1"/>
    </xf>
    <xf numFmtId="0" fontId="11" fillId="0" borderId="12" xfId="0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176" fontId="11" fillId="0" borderId="36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0" fontId="14" fillId="0" borderId="24" xfId="0" applyNumberFormat="1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 shrinkToFit="1"/>
    </xf>
    <xf numFmtId="177" fontId="11" fillId="0" borderId="22" xfId="0" applyNumberFormat="1" applyFont="1" applyBorder="1" applyAlignment="1">
      <alignment horizontal="right" vertical="center" shrinkToFit="1"/>
    </xf>
    <xf numFmtId="178" fontId="11" fillId="0" borderId="4" xfId="0" applyNumberFormat="1" applyFont="1" applyBorder="1" applyAlignment="1">
      <alignment horizontal="center" vertical="center" shrinkToFit="1"/>
    </xf>
    <xf numFmtId="178" fontId="11" fillId="0" borderId="5" xfId="0" applyNumberFormat="1" applyFont="1" applyBorder="1" applyAlignment="1">
      <alignment horizontal="center" vertical="center" shrinkToFit="1"/>
    </xf>
    <xf numFmtId="178" fontId="11" fillId="0" borderId="6" xfId="0" applyNumberFormat="1" applyFont="1" applyBorder="1" applyAlignment="1">
      <alignment horizontal="center" vertical="center" shrinkToFit="1"/>
    </xf>
    <xf numFmtId="38" fontId="16" fillId="0" borderId="4" xfId="1" applyFont="1" applyBorder="1" applyAlignment="1">
      <alignment horizontal="right" vertical="center" shrinkToFit="1"/>
    </xf>
    <xf numFmtId="38" fontId="16" fillId="0" borderId="5" xfId="1" applyFont="1" applyBorder="1" applyAlignment="1">
      <alignment horizontal="right" vertical="center" shrinkToFit="1"/>
    </xf>
    <xf numFmtId="38" fontId="16" fillId="0" borderId="13" xfId="1" applyFont="1" applyBorder="1" applyAlignment="1">
      <alignment horizontal="right" vertical="center" shrinkToFit="1"/>
    </xf>
    <xf numFmtId="38" fontId="16" fillId="0" borderId="0" xfId="1" applyFont="1" applyBorder="1" applyAlignment="1">
      <alignment horizontal="right" vertical="center" shrinkToFit="1"/>
    </xf>
    <xf numFmtId="0" fontId="16" fillId="0" borderId="6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177" fontId="11" fillId="0" borderId="26" xfId="0" applyNumberFormat="1" applyFont="1" applyBorder="1" applyAlignment="1">
      <alignment horizontal="right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26" xfId="0" applyNumberFormat="1" applyFont="1" applyBorder="1" applyAlignment="1">
      <alignment horizontal="center" vertical="center" shrinkToFit="1"/>
    </xf>
    <xf numFmtId="178" fontId="11" fillId="0" borderId="27" xfId="0" applyNumberFormat="1" applyFont="1" applyBorder="1" applyAlignment="1">
      <alignment horizontal="center" vertical="center" shrinkToFit="1"/>
    </xf>
    <xf numFmtId="178" fontId="15" fillId="0" borderId="4" xfId="0" applyNumberFormat="1" applyFont="1" applyBorder="1" applyAlignment="1">
      <alignment horizontal="center" vertical="center" shrinkToFit="1"/>
    </xf>
    <xf numFmtId="178" fontId="15" fillId="0" borderId="5" xfId="0" applyNumberFormat="1" applyFont="1" applyBorder="1" applyAlignment="1">
      <alignment horizontal="center" vertical="center" shrinkToFit="1"/>
    </xf>
    <xf numFmtId="178" fontId="15" fillId="0" borderId="6" xfId="0" applyNumberFormat="1" applyFont="1" applyBorder="1" applyAlignment="1">
      <alignment horizontal="center" vertical="center" shrinkToFit="1"/>
    </xf>
    <xf numFmtId="178" fontId="15" fillId="0" borderId="7" xfId="0" applyNumberFormat="1" applyFont="1" applyBorder="1" applyAlignment="1">
      <alignment horizontal="center" vertical="center" shrinkToFit="1"/>
    </xf>
    <xf numFmtId="178" fontId="15" fillId="0" borderId="8" xfId="0" applyNumberFormat="1" applyFont="1" applyBorder="1" applyAlignment="1">
      <alignment horizontal="center" vertical="center" shrinkToFit="1"/>
    </xf>
    <xf numFmtId="178" fontId="15" fillId="0" borderId="9" xfId="0" applyNumberFormat="1" applyFont="1" applyBorder="1" applyAlignment="1">
      <alignment horizontal="center" vertical="center" shrinkToFit="1"/>
    </xf>
    <xf numFmtId="38" fontId="16" fillId="0" borderId="7" xfId="1" applyFont="1" applyBorder="1" applyAlignment="1">
      <alignment horizontal="right" vertical="center" shrinkToFit="1"/>
    </xf>
    <xf numFmtId="38" fontId="16" fillId="0" borderId="8" xfId="1" applyFont="1" applyBorder="1" applyAlignment="1">
      <alignment horizontal="right" vertical="center" shrinkToFit="1"/>
    </xf>
    <xf numFmtId="0" fontId="16" fillId="0" borderId="9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indent="2"/>
    </xf>
    <xf numFmtId="0" fontId="16" fillId="0" borderId="28" xfId="0" applyFont="1" applyBorder="1" applyAlignment="1">
      <alignment horizontal="left" vertical="center" shrinkToFit="1"/>
    </xf>
    <xf numFmtId="177" fontId="11" fillId="0" borderId="11" xfId="0" applyNumberFormat="1" applyFont="1" applyBorder="1" applyAlignment="1">
      <alignment horizontal="right" vertical="center" shrinkToFit="1"/>
    </xf>
    <xf numFmtId="0" fontId="14" fillId="0" borderId="29" xfId="0" applyNumberFormat="1" applyFont="1" applyBorder="1" applyAlignment="1">
      <alignment horizontal="center" vertical="center" textRotation="255" shrinkToFit="1"/>
    </xf>
    <xf numFmtId="0" fontId="14" fillId="0" borderId="32" xfId="0" applyNumberFormat="1" applyFont="1" applyBorder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38" fontId="16" fillId="0" borderId="30" xfId="1" applyFont="1" applyBorder="1" applyAlignment="1">
      <alignment horizontal="right" vertical="center" shrinkToFit="1"/>
    </xf>
    <xf numFmtId="38" fontId="16" fillId="0" borderId="31" xfId="1" applyFont="1" applyBorder="1" applyAlignment="1">
      <alignment horizontal="right"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8" fontId="11" fillId="0" borderId="36" xfId="0" applyNumberFormat="1" applyFont="1" applyBorder="1" applyAlignment="1">
      <alignment horizontal="center" vertical="center" shrinkToFit="1"/>
    </xf>
    <xf numFmtId="38" fontId="16" fillId="0" borderId="1" xfId="1" applyFont="1" applyBorder="1" applyAlignment="1">
      <alignment horizontal="right" vertical="center" shrinkToFit="1"/>
    </xf>
    <xf numFmtId="38" fontId="16" fillId="0" borderId="2" xfId="1" applyFont="1" applyBorder="1" applyAlignment="1">
      <alignment horizontal="right" vertical="center" shrinkToFi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8" fontId="7" fillId="0" borderId="37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285750</xdr:colOff>
      <xdr:row>14</xdr:row>
      <xdr:rowOff>9525</xdr:rowOff>
    </xdr:from>
    <xdr:to>
      <xdr:col>28</xdr:col>
      <xdr:colOff>542925</xdr:colOff>
      <xdr:row>15</xdr:row>
      <xdr:rowOff>19050</xdr:rowOff>
    </xdr:to>
    <xdr:sp macro="" textlink="">
      <xdr:nvSpPr>
        <xdr:cNvPr id="3" name="円/楕円 2"/>
        <xdr:cNvSpPr/>
      </xdr:nvSpPr>
      <xdr:spPr>
        <a:xfrm>
          <a:off x="8029575" y="3162300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285750</xdr:colOff>
      <xdr:row>12</xdr:row>
      <xdr:rowOff>161925</xdr:rowOff>
    </xdr:from>
    <xdr:to>
      <xdr:col>28</xdr:col>
      <xdr:colOff>542925</xdr:colOff>
      <xdr:row>13</xdr:row>
      <xdr:rowOff>171450</xdr:rowOff>
    </xdr:to>
    <xdr:sp macro="" textlink="">
      <xdr:nvSpPr>
        <xdr:cNvPr id="5" name="円/楕円 4"/>
        <xdr:cNvSpPr/>
      </xdr:nvSpPr>
      <xdr:spPr>
        <a:xfrm>
          <a:off x="8029575" y="2819400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257175</xdr:colOff>
      <xdr:row>15</xdr:row>
      <xdr:rowOff>9525</xdr:rowOff>
    </xdr:to>
    <xdr:sp macro="" textlink="">
      <xdr:nvSpPr>
        <xdr:cNvPr id="6" name="円/楕円 5"/>
        <xdr:cNvSpPr/>
      </xdr:nvSpPr>
      <xdr:spPr>
        <a:xfrm>
          <a:off x="8429625" y="3152775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12</xdr:row>
      <xdr:rowOff>161925</xdr:rowOff>
    </xdr:from>
    <xdr:to>
      <xdr:col>29</xdr:col>
      <xdr:colOff>257175</xdr:colOff>
      <xdr:row>13</xdr:row>
      <xdr:rowOff>171450</xdr:rowOff>
    </xdr:to>
    <xdr:sp macro="" textlink="">
      <xdr:nvSpPr>
        <xdr:cNvPr id="7" name="円/楕円 6"/>
        <xdr:cNvSpPr/>
      </xdr:nvSpPr>
      <xdr:spPr>
        <a:xfrm>
          <a:off x="8429625" y="2819400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15</xdr:row>
      <xdr:rowOff>104775</xdr:rowOff>
    </xdr:from>
    <xdr:to>
      <xdr:col>29</xdr:col>
      <xdr:colOff>257175</xdr:colOff>
      <xdr:row>16</xdr:row>
      <xdr:rowOff>114300</xdr:rowOff>
    </xdr:to>
    <xdr:sp macro="" textlink="">
      <xdr:nvSpPr>
        <xdr:cNvPr id="8" name="円/楕円 7"/>
        <xdr:cNvSpPr/>
      </xdr:nvSpPr>
      <xdr:spPr>
        <a:xfrm>
          <a:off x="8429625" y="3505200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295275</xdr:colOff>
      <xdr:row>15</xdr:row>
      <xdr:rowOff>114300</xdr:rowOff>
    </xdr:from>
    <xdr:to>
      <xdr:col>28</xdr:col>
      <xdr:colOff>552450</xdr:colOff>
      <xdr:row>16</xdr:row>
      <xdr:rowOff>123825</xdr:rowOff>
    </xdr:to>
    <xdr:sp macro="" textlink="">
      <xdr:nvSpPr>
        <xdr:cNvPr id="9" name="円/楕円 8"/>
        <xdr:cNvSpPr/>
      </xdr:nvSpPr>
      <xdr:spPr>
        <a:xfrm>
          <a:off x="8039100" y="3514725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304800</xdr:colOff>
      <xdr:row>16</xdr:row>
      <xdr:rowOff>219075</xdr:rowOff>
    </xdr:from>
    <xdr:to>
      <xdr:col>28</xdr:col>
      <xdr:colOff>561975</xdr:colOff>
      <xdr:row>17</xdr:row>
      <xdr:rowOff>228600</xdr:rowOff>
    </xdr:to>
    <xdr:sp macro="" textlink="">
      <xdr:nvSpPr>
        <xdr:cNvPr id="10" name="円/楕円 9"/>
        <xdr:cNvSpPr/>
      </xdr:nvSpPr>
      <xdr:spPr>
        <a:xfrm>
          <a:off x="8048625" y="3867150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314325</xdr:colOff>
      <xdr:row>18</xdr:row>
      <xdr:rowOff>85725</xdr:rowOff>
    </xdr:from>
    <xdr:to>
      <xdr:col>28</xdr:col>
      <xdr:colOff>571500</xdr:colOff>
      <xdr:row>19</xdr:row>
      <xdr:rowOff>95250</xdr:rowOff>
    </xdr:to>
    <xdr:sp macro="" textlink="">
      <xdr:nvSpPr>
        <xdr:cNvPr id="11" name="円/楕円 10"/>
        <xdr:cNvSpPr/>
      </xdr:nvSpPr>
      <xdr:spPr>
        <a:xfrm>
          <a:off x="8058150" y="4229100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28575</xdr:colOff>
      <xdr:row>18</xdr:row>
      <xdr:rowOff>95250</xdr:rowOff>
    </xdr:from>
    <xdr:to>
      <xdr:col>29</xdr:col>
      <xdr:colOff>285750</xdr:colOff>
      <xdr:row>19</xdr:row>
      <xdr:rowOff>104775</xdr:rowOff>
    </xdr:to>
    <xdr:sp macro="" textlink="">
      <xdr:nvSpPr>
        <xdr:cNvPr id="12" name="円/楕円 11"/>
        <xdr:cNvSpPr/>
      </xdr:nvSpPr>
      <xdr:spPr>
        <a:xfrm>
          <a:off x="8458200" y="4238625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323850</xdr:colOff>
      <xdr:row>19</xdr:row>
      <xdr:rowOff>180975</xdr:rowOff>
    </xdr:from>
    <xdr:to>
      <xdr:col>28</xdr:col>
      <xdr:colOff>581025</xdr:colOff>
      <xdr:row>20</xdr:row>
      <xdr:rowOff>190500</xdr:rowOff>
    </xdr:to>
    <xdr:sp macro="" textlink="">
      <xdr:nvSpPr>
        <xdr:cNvPr id="13" name="円/楕円 12"/>
        <xdr:cNvSpPr/>
      </xdr:nvSpPr>
      <xdr:spPr>
        <a:xfrm>
          <a:off x="8067675" y="4572000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29</xdr:col>
      <xdr:colOff>257175</xdr:colOff>
      <xdr:row>18</xdr:row>
      <xdr:rowOff>9525</xdr:rowOff>
    </xdr:to>
    <xdr:sp macro="" textlink="">
      <xdr:nvSpPr>
        <xdr:cNvPr id="14" name="円/楕円 13"/>
        <xdr:cNvSpPr/>
      </xdr:nvSpPr>
      <xdr:spPr>
        <a:xfrm>
          <a:off x="8429625" y="3895725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38100</xdr:colOff>
      <xdr:row>19</xdr:row>
      <xdr:rowOff>200025</xdr:rowOff>
    </xdr:from>
    <xdr:to>
      <xdr:col>29</xdr:col>
      <xdr:colOff>295275</xdr:colOff>
      <xdr:row>20</xdr:row>
      <xdr:rowOff>209550</xdr:rowOff>
    </xdr:to>
    <xdr:sp macro="" textlink="">
      <xdr:nvSpPr>
        <xdr:cNvPr id="15" name="円/楕円 14"/>
        <xdr:cNvSpPr/>
      </xdr:nvSpPr>
      <xdr:spPr>
        <a:xfrm>
          <a:off x="8467725" y="4591050"/>
          <a:ext cx="257175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AC50"/>
  <sheetViews>
    <sheetView showZeros="0" tabSelected="1" view="pageBreakPreview" zoomScaleNormal="100" workbookViewId="0">
      <selection sqref="A1:J1"/>
    </sheetView>
  </sheetViews>
  <sheetFormatPr defaultRowHeight="13.5"/>
  <cols>
    <col min="1" max="1" width="0.625" style="2" customWidth="1"/>
    <col min="2" max="2" width="2.375" style="2" customWidth="1"/>
    <col min="3" max="7" width="3.625" style="2" customWidth="1"/>
    <col min="8" max="11" width="3.125" style="2" customWidth="1"/>
    <col min="12" max="12" width="4.375" style="2" customWidth="1"/>
    <col min="13" max="13" width="5" style="2" customWidth="1"/>
    <col min="14" max="20" width="4.375" style="2" customWidth="1"/>
    <col min="21" max="24" width="3.625" style="2" customWidth="1"/>
    <col min="25" max="27" width="3.5" style="2" customWidth="1"/>
    <col min="28" max="28" width="3" style="2" customWidth="1"/>
    <col min="29" max="16384" width="9" style="2"/>
  </cols>
  <sheetData>
    <row r="1" spans="1:29" ht="19.5" customHeight="1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1"/>
      <c r="M1" s="1" t="s">
        <v>37</v>
      </c>
      <c r="N1" s="1"/>
      <c r="O1" s="1"/>
      <c r="P1" s="1"/>
    </row>
    <row r="2" spans="1:29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</row>
    <row r="3" spans="1:29" ht="27" customHeight="1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9" ht="5.25" customHeight="1"/>
    <row r="5" spans="1:29" ht="27" customHeight="1">
      <c r="C5" s="68" t="s">
        <v>0</v>
      </c>
      <c r="D5" s="69"/>
      <c r="E5" s="69"/>
      <c r="F5" s="70"/>
      <c r="G5" s="158"/>
      <c r="H5" s="159"/>
      <c r="I5" s="159"/>
      <c r="J5" s="159"/>
      <c r="K5" s="159"/>
      <c r="L5" s="159"/>
      <c r="M5" s="159"/>
      <c r="N5" s="159"/>
      <c r="O5" s="159"/>
      <c r="P5" s="159"/>
      <c r="Q5" s="164"/>
      <c r="R5" s="159" t="s">
        <v>61</v>
      </c>
      <c r="S5" s="159"/>
      <c r="T5" s="159"/>
      <c r="U5" s="164"/>
      <c r="V5" s="158"/>
      <c r="W5" s="159"/>
      <c r="X5" s="159"/>
      <c r="Y5" s="159"/>
      <c r="Z5" s="164"/>
    </row>
    <row r="6" spans="1:29" ht="19.5" customHeight="1">
      <c r="C6" s="71" t="s">
        <v>1</v>
      </c>
      <c r="D6" s="72"/>
      <c r="E6" s="72"/>
      <c r="F6" s="73"/>
      <c r="G6" s="24" t="s">
        <v>2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</row>
    <row r="7" spans="1:29" ht="19.5" customHeight="1">
      <c r="C7" s="74"/>
      <c r="D7" s="75"/>
      <c r="E7" s="75"/>
      <c r="F7" s="76"/>
      <c r="G7" s="2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26"/>
    </row>
    <row r="8" spans="1:29" ht="19.5" customHeight="1">
      <c r="C8" s="74"/>
      <c r="D8" s="75"/>
      <c r="E8" s="75"/>
      <c r="F8" s="76"/>
      <c r="G8" s="25"/>
      <c r="H8" s="165"/>
      <c r="I8" s="165"/>
      <c r="J8" s="165"/>
      <c r="K8" s="165"/>
      <c r="L8" s="165"/>
      <c r="M8" s="165"/>
      <c r="N8" s="165"/>
      <c r="O8" s="165"/>
      <c r="P8" s="165"/>
      <c r="Q8" s="27" t="s">
        <v>3</v>
      </c>
      <c r="R8" s="28"/>
      <c r="S8" s="28"/>
      <c r="T8" s="27" t="s">
        <v>4</v>
      </c>
      <c r="U8" s="28"/>
      <c r="V8" s="28"/>
      <c r="W8" s="27" t="s">
        <v>4</v>
      </c>
      <c r="X8" s="28"/>
      <c r="Y8" s="28"/>
      <c r="Z8" s="29"/>
    </row>
    <row r="9" spans="1:29" ht="19.5" customHeight="1">
      <c r="C9" s="77"/>
      <c r="D9" s="78"/>
      <c r="E9" s="78"/>
      <c r="F9" s="79"/>
      <c r="G9" s="166"/>
      <c r="H9" s="82"/>
      <c r="I9" s="82"/>
      <c r="J9" s="82"/>
      <c r="K9" s="82"/>
      <c r="L9" s="82"/>
      <c r="M9" s="82"/>
      <c r="N9" s="82"/>
      <c r="O9" s="82"/>
      <c r="P9" s="82"/>
      <c r="Q9" s="30" t="s">
        <v>39</v>
      </c>
      <c r="R9" s="31"/>
      <c r="S9" s="31"/>
      <c r="T9" s="30" t="s">
        <v>4</v>
      </c>
      <c r="U9" s="31"/>
      <c r="V9" s="31"/>
      <c r="W9" s="30" t="s">
        <v>4</v>
      </c>
      <c r="X9" s="31"/>
      <c r="Y9" s="31"/>
      <c r="Z9" s="32"/>
    </row>
    <row r="11" spans="1:29" ht="15" customHeight="1">
      <c r="B11" s="3">
        <v>1</v>
      </c>
      <c r="C11" s="33" t="s">
        <v>60</v>
      </c>
      <c r="D11" s="33"/>
      <c r="E11" s="33"/>
      <c r="L11" s="86" t="s">
        <v>62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C11" s="2" t="s">
        <v>63</v>
      </c>
    </row>
    <row r="12" spans="1:29" ht="4.5" customHeight="1"/>
    <row r="13" spans="1:29" ht="19.5" customHeight="1">
      <c r="C13" s="35" t="s">
        <v>45</v>
      </c>
      <c r="D13" s="37"/>
      <c r="E13" s="40" t="s">
        <v>44</v>
      </c>
      <c r="F13" s="41"/>
      <c r="G13" s="42"/>
      <c r="H13" s="40" t="s">
        <v>5</v>
      </c>
      <c r="I13" s="41"/>
      <c r="J13" s="41"/>
      <c r="K13" s="42"/>
      <c r="L13" s="40" t="s">
        <v>9</v>
      </c>
      <c r="M13" s="41"/>
      <c r="N13" s="41"/>
      <c r="O13" s="42"/>
      <c r="P13" s="47" t="s">
        <v>6</v>
      </c>
      <c r="Q13" s="47"/>
      <c r="R13" s="47"/>
      <c r="S13" s="47"/>
      <c r="T13" s="46" t="s">
        <v>40</v>
      </c>
      <c r="U13" s="47"/>
      <c r="V13" s="47"/>
      <c r="W13" s="47"/>
      <c r="X13" s="48"/>
      <c r="Y13" s="87" t="s">
        <v>7</v>
      </c>
      <c r="Z13" s="88"/>
      <c r="AA13" s="89"/>
    </row>
    <row r="14" spans="1:29" ht="19.5" customHeight="1">
      <c r="C14" s="35"/>
      <c r="D14" s="37"/>
      <c r="E14" s="43"/>
      <c r="F14" s="44"/>
      <c r="G14" s="45"/>
      <c r="H14" s="43" t="s">
        <v>8</v>
      </c>
      <c r="I14" s="44"/>
      <c r="J14" s="44"/>
      <c r="K14" s="45"/>
      <c r="L14" s="43"/>
      <c r="M14" s="44"/>
      <c r="N14" s="44"/>
      <c r="O14" s="45"/>
      <c r="P14" s="90" t="s">
        <v>10</v>
      </c>
      <c r="Q14" s="91"/>
      <c r="R14" s="91"/>
      <c r="S14" s="91"/>
      <c r="T14" s="49" t="s">
        <v>11</v>
      </c>
      <c r="U14" s="50"/>
      <c r="V14" s="50"/>
      <c r="W14" s="50"/>
      <c r="X14" s="51"/>
      <c r="Y14" s="83" t="s">
        <v>12</v>
      </c>
      <c r="Z14" s="84"/>
      <c r="AA14" s="85"/>
    </row>
    <row r="15" spans="1:29" ht="19.5" customHeight="1">
      <c r="C15" s="92" t="s">
        <v>46</v>
      </c>
      <c r="D15" s="92"/>
      <c r="E15" s="40"/>
      <c r="F15" s="41"/>
      <c r="G15" s="42"/>
      <c r="H15" s="40" t="s">
        <v>13</v>
      </c>
      <c r="I15" s="41"/>
      <c r="J15" s="41"/>
      <c r="K15" s="42"/>
      <c r="L15" s="40"/>
      <c r="M15" s="41"/>
      <c r="N15" s="41"/>
      <c r="O15" s="42"/>
      <c r="P15" s="9"/>
      <c r="Q15" s="7" t="s">
        <v>14</v>
      </c>
      <c r="R15" s="97"/>
      <c r="S15" s="98"/>
      <c r="T15" s="52"/>
      <c r="U15" s="53"/>
      <c r="V15" s="53"/>
      <c r="W15" s="54" t="s">
        <v>15</v>
      </c>
      <c r="X15" s="55"/>
      <c r="Y15" s="93" t="s">
        <v>16</v>
      </c>
      <c r="Z15" s="94"/>
      <c r="AA15" s="95"/>
    </row>
    <row r="16" spans="1:29" ht="19.5" customHeight="1">
      <c r="C16" s="92"/>
      <c r="D16" s="92"/>
      <c r="E16" s="43"/>
      <c r="F16" s="44"/>
      <c r="G16" s="45"/>
      <c r="H16" s="43" t="s">
        <v>43</v>
      </c>
      <c r="I16" s="44"/>
      <c r="J16" s="44"/>
      <c r="K16" s="45"/>
      <c r="L16" s="43"/>
      <c r="M16" s="44"/>
      <c r="N16" s="44"/>
      <c r="O16" s="45"/>
      <c r="P16" s="56" t="s">
        <v>17</v>
      </c>
      <c r="Q16" s="57"/>
      <c r="R16" s="57"/>
      <c r="S16" s="58"/>
      <c r="T16" s="56" t="s">
        <v>18</v>
      </c>
      <c r="U16" s="57"/>
      <c r="V16" s="57"/>
      <c r="W16" s="57"/>
      <c r="X16" s="58"/>
      <c r="Y16" s="90" t="s">
        <v>19</v>
      </c>
      <c r="Z16" s="91"/>
      <c r="AA16" s="96"/>
    </row>
    <row r="17" spans="2:27" ht="19.5" customHeight="1">
      <c r="C17" s="92" t="s">
        <v>46</v>
      </c>
      <c r="D17" s="92"/>
      <c r="E17" s="40"/>
      <c r="F17" s="41"/>
      <c r="G17" s="42"/>
      <c r="H17" s="40" t="s">
        <v>13</v>
      </c>
      <c r="I17" s="41"/>
      <c r="J17" s="41"/>
      <c r="K17" s="42"/>
      <c r="L17" s="40"/>
      <c r="M17" s="41"/>
      <c r="N17" s="41"/>
      <c r="O17" s="42"/>
      <c r="P17" s="10"/>
      <c r="Q17" s="8" t="s">
        <v>14</v>
      </c>
      <c r="R17" s="99"/>
      <c r="S17" s="100"/>
      <c r="T17" s="59"/>
      <c r="U17" s="60"/>
      <c r="V17" s="60"/>
      <c r="W17" s="61" t="s">
        <v>15</v>
      </c>
      <c r="X17" s="62"/>
      <c r="Y17" s="40" t="s">
        <v>16</v>
      </c>
      <c r="Z17" s="41"/>
      <c r="AA17" s="42"/>
    </row>
    <row r="18" spans="2:27" ht="19.5" customHeight="1">
      <c r="C18" s="92"/>
      <c r="D18" s="92"/>
      <c r="E18" s="43"/>
      <c r="F18" s="44"/>
      <c r="G18" s="45"/>
      <c r="H18" s="43" t="s">
        <v>43</v>
      </c>
      <c r="I18" s="44"/>
      <c r="J18" s="44"/>
      <c r="K18" s="45"/>
      <c r="L18" s="43"/>
      <c r="M18" s="44"/>
      <c r="N18" s="44"/>
      <c r="O18" s="45"/>
      <c r="P18" s="63" t="s">
        <v>20</v>
      </c>
      <c r="Q18" s="64"/>
      <c r="R18" s="64"/>
      <c r="S18" s="65"/>
      <c r="T18" s="63" t="s">
        <v>18</v>
      </c>
      <c r="U18" s="64"/>
      <c r="V18" s="64"/>
      <c r="W18" s="64"/>
      <c r="X18" s="65"/>
      <c r="Y18" s="90" t="s">
        <v>19</v>
      </c>
      <c r="Z18" s="91"/>
      <c r="AA18" s="96"/>
    </row>
    <row r="19" spans="2:27" ht="19.5" customHeight="1">
      <c r="C19" s="92" t="s">
        <v>46</v>
      </c>
      <c r="D19" s="92"/>
      <c r="E19" s="40"/>
      <c r="F19" s="41"/>
      <c r="G19" s="42"/>
      <c r="H19" s="40" t="s">
        <v>13</v>
      </c>
      <c r="I19" s="41"/>
      <c r="J19" s="41"/>
      <c r="K19" s="42"/>
      <c r="L19" s="40"/>
      <c r="M19" s="41"/>
      <c r="N19" s="41"/>
      <c r="O19" s="42"/>
      <c r="P19" s="10"/>
      <c r="Q19" s="8" t="s">
        <v>14</v>
      </c>
      <c r="R19" s="99"/>
      <c r="S19" s="100"/>
      <c r="T19" s="59"/>
      <c r="U19" s="60"/>
      <c r="V19" s="60"/>
      <c r="W19" s="61" t="s">
        <v>15</v>
      </c>
      <c r="X19" s="62"/>
      <c r="Y19" s="93" t="s">
        <v>16</v>
      </c>
      <c r="Z19" s="94"/>
      <c r="AA19" s="95"/>
    </row>
    <row r="20" spans="2:27" ht="19.5" customHeight="1">
      <c r="C20" s="92"/>
      <c r="D20" s="92"/>
      <c r="E20" s="43"/>
      <c r="F20" s="44"/>
      <c r="G20" s="45"/>
      <c r="H20" s="43" t="s">
        <v>43</v>
      </c>
      <c r="I20" s="44"/>
      <c r="J20" s="44"/>
      <c r="K20" s="45"/>
      <c r="L20" s="43"/>
      <c r="M20" s="44"/>
      <c r="N20" s="44"/>
      <c r="O20" s="45"/>
      <c r="P20" s="63" t="s">
        <v>20</v>
      </c>
      <c r="Q20" s="64"/>
      <c r="R20" s="64"/>
      <c r="S20" s="65"/>
      <c r="T20" s="63" t="s">
        <v>18</v>
      </c>
      <c r="U20" s="64"/>
      <c r="V20" s="64"/>
      <c r="W20" s="64"/>
      <c r="X20" s="65"/>
      <c r="Y20" s="90" t="s">
        <v>19</v>
      </c>
      <c r="Z20" s="91"/>
      <c r="AA20" s="96"/>
    </row>
    <row r="21" spans="2:27" ht="19.5" customHeight="1">
      <c r="C21" s="92" t="s">
        <v>46</v>
      </c>
      <c r="D21" s="92"/>
      <c r="E21" s="40"/>
      <c r="F21" s="41"/>
      <c r="G21" s="42"/>
      <c r="H21" s="40" t="s">
        <v>13</v>
      </c>
      <c r="I21" s="41"/>
      <c r="J21" s="41"/>
      <c r="K21" s="42"/>
      <c r="L21" s="40"/>
      <c r="M21" s="41"/>
      <c r="N21" s="41"/>
      <c r="O21" s="42"/>
      <c r="P21" s="10"/>
      <c r="Q21" s="8" t="s">
        <v>14</v>
      </c>
      <c r="R21" s="99"/>
      <c r="S21" s="100"/>
      <c r="T21" s="59"/>
      <c r="U21" s="60"/>
      <c r="V21" s="60"/>
      <c r="W21" s="61" t="s">
        <v>15</v>
      </c>
      <c r="X21" s="62"/>
      <c r="Y21" s="40" t="s">
        <v>16</v>
      </c>
      <c r="Z21" s="41"/>
      <c r="AA21" s="42"/>
    </row>
    <row r="22" spans="2:27" ht="19.5" customHeight="1">
      <c r="C22" s="92"/>
      <c r="D22" s="92"/>
      <c r="E22" s="43"/>
      <c r="F22" s="44"/>
      <c r="G22" s="45"/>
      <c r="H22" s="43" t="s">
        <v>43</v>
      </c>
      <c r="I22" s="44"/>
      <c r="J22" s="44"/>
      <c r="K22" s="45"/>
      <c r="L22" s="43"/>
      <c r="M22" s="44"/>
      <c r="N22" s="44"/>
      <c r="O22" s="45"/>
      <c r="P22" s="63" t="s">
        <v>20</v>
      </c>
      <c r="Q22" s="64"/>
      <c r="R22" s="64"/>
      <c r="S22" s="65"/>
      <c r="T22" s="63" t="s">
        <v>18</v>
      </c>
      <c r="U22" s="64"/>
      <c r="V22" s="64"/>
      <c r="W22" s="64"/>
      <c r="X22" s="65"/>
      <c r="Y22" s="90" t="s">
        <v>19</v>
      </c>
      <c r="Z22" s="91"/>
      <c r="AA22" s="96"/>
    </row>
    <row r="23" spans="2:27" ht="19.5" customHeight="1">
      <c r="C23" s="92" t="s">
        <v>46</v>
      </c>
      <c r="D23" s="92"/>
      <c r="E23" s="40"/>
      <c r="F23" s="41"/>
      <c r="G23" s="42"/>
      <c r="H23" s="40" t="s">
        <v>13</v>
      </c>
      <c r="I23" s="41"/>
      <c r="J23" s="41"/>
      <c r="K23" s="42"/>
      <c r="L23" s="40"/>
      <c r="M23" s="41"/>
      <c r="N23" s="41"/>
      <c r="O23" s="42"/>
      <c r="P23" s="10"/>
      <c r="Q23" s="8" t="s">
        <v>14</v>
      </c>
      <c r="R23" s="99"/>
      <c r="S23" s="100"/>
      <c r="T23" s="59"/>
      <c r="U23" s="60"/>
      <c r="V23" s="60"/>
      <c r="W23" s="61" t="s">
        <v>15</v>
      </c>
      <c r="X23" s="62"/>
      <c r="Y23" s="93" t="s">
        <v>16</v>
      </c>
      <c r="Z23" s="94"/>
      <c r="AA23" s="95"/>
    </row>
    <row r="24" spans="2:27" ht="19.5" customHeight="1">
      <c r="C24" s="92"/>
      <c r="D24" s="92"/>
      <c r="E24" s="43"/>
      <c r="F24" s="44"/>
      <c r="G24" s="45"/>
      <c r="H24" s="43" t="s">
        <v>43</v>
      </c>
      <c r="I24" s="44"/>
      <c r="J24" s="44"/>
      <c r="K24" s="45"/>
      <c r="L24" s="43"/>
      <c r="M24" s="44"/>
      <c r="N24" s="44"/>
      <c r="O24" s="45"/>
      <c r="P24" s="63" t="s">
        <v>20</v>
      </c>
      <c r="Q24" s="64"/>
      <c r="R24" s="64"/>
      <c r="S24" s="65"/>
      <c r="T24" s="63" t="s">
        <v>18</v>
      </c>
      <c r="U24" s="64"/>
      <c r="V24" s="64"/>
      <c r="W24" s="64"/>
      <c r="X24" s="65"/>
      <c r="Y24" s="90" t="s">
        <v>19</v>
      </c>
      <c r="Z24" s="91"/>
      <c r="AA24" s="96"/>
    </row>
    <row r="25" spans="2:27" ht="13.5" customHeight="1">
      <c r="C25" s="129" t="s">
        <v>50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</row>
    <row r="26" spans="2:27" ht="12.75" customHeight="1"/>
    <row r="27" spans="2:27" ht="15" customHeight="1">
      <c r="B27" s="3">
        <v>2</v>
      </c>
      <c r="C27" s="33" t="s">
        <v>21</v>
      </c>
      <c r="D27" s="33"/>
      <c r="E27" s="33"/>
      <c r="F27" s="33"/>
      <c r="G27" s="33"/>
    </row>
    <row r="28" spans="2:27" ht="4.5" customHeight="1"/>
    <row r="29" spans="2:27" ht="22.5" customHeight="1">
      <c r="D29" s="35" t="s">
        <v>22</v>
      </c>
      <c r="E29" s="36"/>
      <c r="F29" s="36"/>
      <c r="G29" s="36"/>
      <c r="H29" s="36"/>
      <c r="I29" s="36"/>
      <c r="J29" s="36"/>
      <c r="K29" s="35" t="s">
        <v>23</v>
      </c>
      <c r="L29" s="36"/>
      <c r="M29" s="37"/>
      <c r="N29" s="36" t="s">
        <v>24</v>
      </c>
      <c r="O29" s="36"/>
      <c r="P29" s="36"/>
      <c r="Q29" s="36"/>
      <c r="R29" s="36"/>
      <c r="S29" s="35" t="s">
        <v>25</v>
      </c>
      <c r="T29" s="36"/>
      <c r="U29" s="37"/>
      <c r="V29" s="36" t="s">
        <v>26</v>
      </c>
      <c r="W29" s="36"/>
      <c r="X29" s="36"/>
      <c r="Y29" s="36"/>
      <c r="Z29" s="36"/>
      <c r="AA29" s="37"/>
    </row>
    <row r="30" spans="2:27" ht="22.5" customHeight="1">
      <c r="D30" s="101" t="s">
        <v>47</v>
      </c>
      <c r="E30" s="102" t="s">
        <v>27</v>
      </c>
      <c r="F30" s="102"/>
      <c r="G30" s="102"/>
      <c r="H30" s="102"/>
      <c r="I30" s="102"/>
      <c r="J30" s="102"/>
      <c r="K30" s="93" t="s">
        <v>42</v>
      </c>
      <c r="L30" s="94"/>
      <c r="M30" s="95"/>
      <c r="N30" s="11"/>
      <c r="O30" s="103">
        <v>8500</v>
      </c>
      <c r="P30" s="103"/>
      <c r="Q30" s="103"/>
      <c r="R30" s="12"/>
      <c r="S30" s="104"/>
      <c r="T30" s="105"/>
      <c r="U30" s="106"/>
      <c r="V30" s="107">
        <f>(O30*S30)+(O31*S31)</f>
        <v>0</v>
      </c>
      <c r="W30" s="108"/>
      <c r="X30" s="108"/>
      <c r="Y30" s="108"/>
      <c r="Z30" s="108"/>
      <c r="AA30" s="111" t="s">
        <v>28</v>
      </c>
    </row>
    <row r="31" spans="2:27" ht="22.5" customHeight="1">
      <c r="D31" s="101"/>
      <c r="E31" s="102"/>
      <c r="F31" s="102"/>
      <c r="G31" s="102"/>
      <c r="H31" s="102"/>
      <c r="I31" s="102"/>
      <c r="J31" s="102"/>
      <c r="K31" s="113" t="s">
        <v>41</v>
      </c>
      <c r="L31" s="114"/>
      <c r="M31" s="115"/>
      <c r="N31" s="13"/>
      <c r="O31" s="116">
        <v>10500</v>
      </c>
      <c r="P31" s="116"/>
      <c r="Q31" s="116"/>
      <c r="R31" s="14"/>
      <c r="S31" s="117"/>
      <c r="T31" s="118"/>
      <c r="U31" s="119"/>
      <c r="V31" s="109"/>
      <c r="W31" s="110"/>
      <c r="X31" s="110"/>
      <c r="Y31" s="110"/>
      <c r="Z31" s="110"/>
      <c r="AA31" s="112"/>
    </row>
    <row r="32" spans="2:27" ht="22.5" customHeight="1">
      <c r="D32" s="132" t="s">
        <v>48</v>
      </c>
      <c r="E32" s="134" t="s">
        <v>27</v>
      </c>
      <c r="F32" s="134"/>
      <c r="G32" s="134"/>
      <c r="H32" s="134"/>
      <c r="I32" s="134"/>
      <c r="J32" s="134"/>
      <c r="K32" s="40" t="s">
        <v>42</v>
      </c>
      <c r="L32" s="41"/>
      <c r="M32" s="42"/>
      <c r="N32" s="11"/>
      <c r="O32" s="103">
        <v>6000</v>
      </c>
      <c r="P32" s="103"/>
      <c r="Q32" s="103"/>
      <c r="R32" s="12"/>
      <c r="S32" s="104"/>
      <c r="T32" s="105"/>
      <c r="U32" s="106"/>
      <c r="V32" s="107">
        <f>(O32*S32)+(O33*S33)</f>
        <v>0</v>
      </c>
      <c r="W32" s="108"/>
      <c r="X32" s="108"/>
      <c r="Y32" s="108"/>
      <c r="Z32" s="108"/>
      <c r="AA32" s="111" t="s">
        <v>29</v>
      </c>
    </row>
    <row r="33" spans="2:27" ht="22.5" customHeight="1">
      <c r="D33" s="133"/>
      <c r="E33" s="135"/>
      <c r="F33" s="135"/>
      <c r="G33" s="135"/>
      <c r="H33" s="135"/>
      <c r="I33" s="135"/>
      <c r="J33" s="135"/>
      <c r="K33" s="90" t="s">
        <v>41</v>
      </c>
      <c r="L33" s="91"/>
      <c r="M33" s="96"/>
      <c r="N33" s="15"/>
      <c r="O33" s="131">
        <v>8000</v>
      </c>
      <c r="P33" s="131"/>
      <c r="Q33" s="131"/>
      <c r="R33" s="16"/>
      <c r="S33" s="117"/>
      <c r="T33" s="118"/>
      <c r="U33" s="119"/>
      <c r="V33" s="136"/>
      <c r="W33" s="137"/>
      <c r="X33" s="137"/>
      <c r="Y33" s="137"/>
      <c r="Z33" s="137"/>
      <c r="AA33" s="130"/>
    </row>
    <row r="34" spans="2:27" ht="22.5" customHeight="1">
      <c r="D34" s="17"/>
      <c r="E34" s="18"/>
      <c r="F34" s="18"/>
      <c r="G34" s="18"/>
      <c r="H34" s="18"/>
      <c r="I34" s="18"/>
      <c r="J34" s="18"/>
      <c r="K34" s="19"/>
      <c r="L34" s="19"/>
      <c r="M34" s="19"/>
      <c r="N34" s="20"/>
      <c r="O34" s="21"/>
      <c r="P34" s="21"/>
      <c r="Q34" s="21"/>
      <c r="R34" s="20"/>
      <c r="S34" s="120" t="s">
        <v>30</v>
      </c>
      <c r="T34" s="121"/>
      <c r="U34" s="122"/>
      <c r="V34" s="107">
        <f>SUM(V30:Z33)</f>
        <v>0</v>
      </c>
      <c r="W34" s="108"/>
      <c r="X34" s="108"/>
      <c r="Y34" s="108"/>
      <c r="Z34" s="108"/>
      <c r="AA34" s="111" t="s">
        <v>31</v>
      </c>
    </row>
    <row r="35" spans="2:27" ht="22.5" customHeight="1">
      <c r="D35" s="17"/>
      <c r="E35" s="18"/>
      <c r="F35" s="18"/>
      <c r="G35" s="18"/>
      <c r="H35" s="18"/>
      <c r="I35" s="18"/>
      <c r="J35" s="18"/>
      <c r="K35" s="19"/>
      <c r="L35" s="19"/>
      <c r="M35" s="19"/>
      <c r="N35" s="20"/>
      <c r="O35" s="21"/>
      <c r="P35" s="21"/>
      <c r="Q35" s="21"/>
      <c r="R35" s="20"/>
      <c r="S35" s="123"/>
      <c r="T35" s="124"/>
      <c r="U35" s="125"/>
      <c r="V35" s="126"/>
      <c r="W35" s="127"/>
      <c r="X35" s="127"/>
      <c r="Y35" s="127"/>
      <c r="Z35" s="127"/>
      <c r="AA35" s="128"/>
    </row>
    <row r="36" spans="2:27" ht="15" customHeight="1"/>
    <row r="37" spans="2:27" ht="15" customHeight="1">
      <c r="B37" s="3">
        <v>3</v>
      </c>
      <c r="C37" s="33" t="s">
        <v>58</v>
      </c>
      <c r="D37" s="33"/>
      <c r="E37" s="33"/>
      <c r="F37" s="33"/>
      <c r="G37" s="33"/>
      <c r="H37" s="33"/>
      <c r="I37" s="22"/>
      <c r="J37" s="22" t="s">
        <v>51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2:27" ht="15" customHeight="1">
      <c r="B38" s="3"/>
      <c r="C38" s="4"/>
      <c r="D38" s="4"/>
      <c r="E38" s="4"/>
      <c r="F38" s="4"/>
      <c r="G38" s="4"/>
      <c r="H38" s="22"/>
      <c r="I38" s="22"/>
      <c r="J38" s="22" t="s">
        <v>57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2:27" ht="4.5" customHeight="1" thickBot="1"/>
    <row r="40" spans="2:27" ht="21" customHeight="1">
      <c r="D40" s="35"/>
      <c r="E40" s="36"/>
      <c r="F40" s="36"/>
      <c r="G40" s="37"/>
      <c r="H40" s="38" t="s">
        <v>32</v>
      </c>
      <c r="I40" s="38"/>
      <c r="J40" s="38"/>
      <c r="K40" s="38"/>
      <c r="L40" s="35" t="s">
        <v>25</v>
      </c>
      <c r="M40" s="36"/>
      <c r="N40" s="37"/>
      <c r="O40" s="38" t="s">
        <v>33</v>
      </c>
      <c r="P40" s="38"/>
      <c r="Q40" s="38"/>
      <c r="R40" s="38"/>
      <c r="S40" s="38"/>
      <c r="U40" s="143" t="s">
        <v>34</v>
      </c>
      <c r="V40" s="144"/>
      <c r="W40" s="144"/>
      <c r="X40" s="144"/>
      <c r="Y40" s="144"/>
      <c r="Z40" s="144"/>
      <c r="AA40" s="145"/>
    </row>
    <row r="41" spans="2:27" ht="21" customHeight="1">
      <c r="D41" s="35" t="s">
        <v>49</v>
      </c>
      <c r="E41" s="36"/>
      <c r="F41" s="36"/>
      <c r="G41" s="37"/>
      <c r="H41" s="39">
        <v>3700</v>
      </c>
      <c r="I41" s="39"/>
      <c r="J41" s="39"/>
      <c r="K41" s="39"/>
      <c r="L41" s="140"/>
      <c r="M41" s="140"/>
      <c r="N41" s="140"/>
      <c r="O41" s="141">
        <f>L41*G41</f>
        <v>0</v>
      </c>
      <c r="P41" s="142"/>
      <c r="Q41" s="142"/>
      <c r="R41" s="142"/>
      <c r="S41" s="23" t="s">
        <v>31</v>
      </c>
      <c r="U41" s="146">
        <f>V34+O41+O42</f>
        <v>0</v>
      </c>
      <c r="V41" s="147"/>
      <c r="W41" s="147"/>
      <c r="X41" s="147"/>
      <c r="Y41" s="147"/>
      <c r="Z41" s="147"/>
      <c r="AA41" s="138" t="s">
        <v>31</v>
      </c>
    </row>
    <row r="42" spans="2:27" ht="21" customHeight="1" thickBot="1">
      <c r="D42" s="35" t="s">
        <v>59</v>
      </c>
      <c r="E42" s="36"/>
      <c r="F42" s="36"/>
      <c r="G42" s="37"/>
      <c r="H42" s="39">
        <v>5500</v>
      </c>
      <c r="I42" s="39"/>
      <c r="J42" s="39"/>
      <c r="K42" s="39"/>
      <c r="L42" s="140"/>
      <c r="M42" s="140"/>
      <c r="N42" s="140"/>
      <c r="O42" s="141">
        <f>L42*G42</f>
        <v>0</v>
      </c>
      <c r="P42" s="142"/>
      <c r="Q42" s="142"/>
      <c r="R42" s="142"/>
      <c r="S42" s="23" t="s">
        <v>31</v>
      </c>
      <c r="U42" s="148"/>
      <c r="V42" s="149"/>
      <c r="W42" s="149"/>
      <c r="X42" s="149"/>
      <c r="Y42" s="149"/>
      <c r="Z42" s="149"/>
      <c r="AA42" s="139"/>
    </row>
    <row r="43" spans="2:27" ht="16.5" customHeight="1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2:27" ht="10.5" customHeight="1"/>
    <row r="45" spans="2:27" ht="16.5" customHeight="1">
      <c r="B45" s="3">
        <v>4</v>
      </c>
      <c r="C45" s="33" t="s">
        <v>35</v>
      </c>
      <c r="D45" s="33"/>
      <c r="E45" s="33"/>
      <c r="F45" s="33"/>
      <c r="G45" s="33"/>
      <c r="I45" s="150"/>
      <c r="J45" s="150"/>
      <c r="K45" s="150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</row>
    <row r="46" spans="2:27" ht="16.5" customHeight="1">
      <c r="D46" s="152" t="s">
        <v>53</v>
      </c>
      <c r="E46" s="153"/>
      <c r="F46" s="153"/>
      <c r="G46" s="154"/>
      <c r="H46" s="158"/>
      <c r="I46" s="159"/>
      <c r="J46" s="160" t="s">
        <v>52</v>
      </c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1"/>
    </row>
    <row r="47" spans="2:27" ht="16.5" customHeight="1">
      <c r="D47" s="155"/>
      <c r="E47" s="156"/>
      <c r="F47" s="156"/>
      <c r="G47" s="157"/>
      <c r="H47" s="158"/>
      <c r="I47" s="159"/>
      <c r="J47" s="160" t="s">
        <v>54</v>
      </c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1"/>
    </row>
    <row r="48" spans="2:27" ht="17.25" customHeight="1">
      <c r="D48" s="80" t="s">
        <v>56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4:26" ht="17.25" customHeight="1">
      <c r="D49" s="162" t="s">
        <v>55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</row>
    <row r="50" spans="4:26" ht="17.2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</sheetData>
  <mergeCells count="142">
    <mergeCell ref="D49:Z49"/>
    <mergeCell ref="V5:Z5"/>
    <mergeCell ref="R5:U5"/>
    <mergeCell ref="G5:Q5"/>
    <mergeCell ref="H7:Y7"/>
    <mergeCell ref="H8:P8"/>
    <mergeCell ref="H9:P9"/>
    <mergeCell ref="C45:G45"/>
    <mergeCell ref="I45:K45"/>
    <mergeCell ref="M45:W45"/>
    <mergeCell ref="D46:G47"/>
    <mergeCell ref="H46:I46"/>
    <mergeCell ref="J46:Z46"/>
    <mergeCell ref="H47:I47"/>
    <mergeCell ref="J47:Z47"/>
    <mergeCell ref="D48:Z48"/>
    <mergeCell ref="AA41:AA42"/>
    <mergeCell ref="L42:N42"/>
    <mergeCell ref="O42:R42"/>
    <mergeCell ref="L40:N40"/>
    <mergeCell ref="O40:S40"/>
    <mergeCell ref="U40:AA40"/>
    <mergeCell ref="L41:N41"/>
    <mergeCell ref="O41:R41"/>
    <mergeCell ref="U41:Z42"/>
    <mergeCell ref="S34:U35"/>
    <mergeCell ref="V34:Z35"/>
    <mergeCell ref="AA34:AA35"/>
    <mergeCell ref="C25:AA25"/>
    <mergeCell ref="AA32:AA33"/>
    <mergeCell ref="K33:M33"/>
    <mergeCell ref="O33:Q33"/>
    <mergeCell ref="S33:U33"/>
    <mergeCell ref="D32:D33"/>
    <mergeCell ref="E32:J33"/>
    <mergeCell ref="K32:M32"/>
    <mergeCell ref="O32:Q32"/>
    <mergeCell ref="S32:U32"/>
    <mergeCell ref="V32:Z33"/>
    <mergeCell ref="D30:D31"/>
    <mergeCell ref="E30:J31"/>
    <mergeCell ref="K30:M30"/>
    <mergeCell ref="O30:Q30"/>
    <mergeCell ref="S30:U30"/>
    <mergeCell ref="V30:Z31"/>
    <mergeCell ref="AA30:AA31"/>
    <mergeCell ref="K31:M31"/>
    <mergeCell ref="O31:Q31"/>
    <mergeCell ref="S31:U31"/>
    <mergeCell ref="C27:G27"/>
    <mergeCell ref="D29:J29"/>
    <mergeCell ref="K29:M29"/>
    <mergeCell ref="N29:R29"/>
    <mergeCell ref="S29:U29"/>
    <mergeCell ref="V29:AA29"/>
    <mergeCell ref="Y23:AA23"/>
    <mergeCell ref="H24:K24"/>
    <mergeCell ref="Y24:AA24"/>
    <mergeCell ref="C23:D24"/>
    <mergeCell ref="H23:K23"/>
    <mergeCell ref="R23:S23"/>
    <mergeCell ref="P24:S24"/>
    <mergeCell ref="Y18:AA18"/>
    <mergeCell ref="P18:S18"/>
    <mergeCell ref="C21:D22"/>
    <mergeCell ref="H21:K21"/>
    <mergeCell ref="Y19:AA19"/>
    <mergeCell ref="H20:K20"/>
    <mergeCell ref="Y20:AA20"/>
    <mergeCell ref="C19:D20"/>
    <mergeCell ref="H19:K19"/>
    <mergeCell ref="R19:S19"/>
    <mergeCell ref="P20:S20"/>
    <mergeCell ref="R21:S21"/>
    <mergeCell ref="Y21:AA21"/>
    <mergeCell ref="H22:K22"/>
    <mergeCell ref="Y22:AA22"/>
    <mergeCell ref="P22:S22"/>
    <mergeCell ref="A1:J1"/>
    <mergeCell ref="A3:AA3"/>
    <mergeCell ref="C5:F5"/>
    <mergeCell ref="C6:F9"/>
    <mergeCell ref="H6:K6"/>
    <mergeCell ref="L6:Z6"/>
    <mergeCell ref="H14:K14"/>
    <mergeCell ref="Y14:AA14"/>
    <mergeCell ref="C11:E11"/>
    <mergeCell ref="L11:AA11"/>
    <mergeCell ref="C13:D14"/>
    <mergeCell ref="H13:K13"/>
    <mergeCell ref="Y13:AA13"/>
    <mergeCell ref="P13:S13"/>
    <mergeCell ref="P14:S14"/>
    <mergeCell ref="E13:G14"/>
    <mergeCell ref="L13:O14"/>
    <mergeCell ref="L15:O16"/>
    <mergeCell ref="L17:O18"/>
    <mergeCell ref="L19:O20"/>
    <mergeCell ref="L21:O22"/>
    <mergeCell ref="L23:O24"/>
    <mergeCell ref="T13:X13"/>
    <mergeCell ref="T14:X14"/>
    <mergeCell ref="T15:V15"/>
    <mergeCell ref="W15:X15"/>
    <mergeCell ref="T16:X16"/>
    <mergeCell ref="T17:V17"/>
    <mergeCell ref="W17:X17"/>
    <mergeCell ref="T18:X18"/>
    <mergeCell ref="T19:V19"/>
    <mergeCell ref="W19:X19"/>
    <mergeCell ref="T20:X20"/>
    <mergeCell ref="T21:V21"/>
    <mergeCell ref="W21:X21"/>
    <mergeCell ref="T22:X22"/>
    <mergeCell ref="T23:V23"/>
    <mergeCell ref="W23:X23"/>
    <mergeCell ref="T24:X24"/>
    <mergeCell ref="R15:S15"/>
    <mergeCell ref="C37:H37"/>
    <mergeCell ref="C43:AA43"/>
    <mergeCell ref="D41:G41"/>
    <mergeCell ref="D42:G42"/>
    <mergeCell ref="D40:G40"/>
    <mergeCell ref="H40:K40"/>
    <mergeCell ref="H41:K41"/>
    <mergeCell ref="H42:K42"/>
    <mergeCell ref="E15:G16"/>
    <mergeCell ref="E17:G18"/>
    <mergeCell ref="E19:G20"/>
    <mergeCell ref="E21:G22"/>
    <mergeCell ref="E23:G24"/>
    <mergeCell ref="C17:D18"/>
    <mergeCell ref="H17:K17"/>
    <mergeCell ref="Y15:AA15"/>
    <mergeCell ref="H16:K16"/>
    <mergeCell ref="Y16:AA16"/>
    <mergeCell ref="C15:D16"/>
    <mergeCell ref="H15:K15"/>
    <mergeCell ref="P16:S16"/>
    <mergeCell ref="R17:S17"/>
    <mergeCell ref="Y17:AA17"/>
    <mergeCell ref="H18:K18"/>
  </mergeCells>
  <phoneticPr fontId="2"/>
  <pageMargins left="0.35433070866141736" right="0.35433070866141736" top="0.39370078740157483" bottom="0.39370078740157483" header="0.51181102362204722" footer="0.51181102362204722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KAYAKU02</dc:creator>
  <cp:lastModifiedBy>User07</cp:lastModifiedBy>
  <cp:lastPrinted>2017-08-10T02:19:29Z</cp:lastPrinted>
  <dcterms:created xsi:type="dcterms:W3CDTF">2017-05-18T05:41:11Z</dcterms:created>
  <dcterms:modified xsi:type="dcterms:W3CDTF">2017-08-10T02:23:24Z</dcterms:modified>
</cp:coreProperties>
</file>